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564\KPI2564\9.งานอื่นๆตามที่ได้รับมอบหมาย\ITA\"/>
    </mc:Choice>
  </mc:AlternateContent>
  <xr:revisionPtr revIDLastSave="0" documentId="13_ncr:1_{65347EB5-C95C-48F7-B551-241DF6B67424}" xr6:coauthVersionLast="45" xr6:coauthVersionMax="45" xr10:uidLastSave="{00000000-0000-0000-0000-000000000000}"/>
  <bookViews>
    <workbookView xWindow="5964" yWindow="840" windowWidth="17232" windowHeight="10560" xr2:uid="{00000000-000D-0000-FFFF-FFFF00000000}"/>
  </bookViews>
  <sheets>
    <sheet name="ระดับปตรี" sheetId="2" r:id="rId1"/>
    <sheet name="ระดับบัณฑิตศึกษา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2" l="1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B55" i="2"/>
  <c r="C17" i="2" l="1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B17" i="2"/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B14" i="1"/>
</calcChain>
</file>

<file path=xl/sharedStrings.xml><?xml version="1.0" encoding="utf-8"?>
<sst xmlns="http://schemas.openxmlformats.org/spreadsheetml/2006/main" count="101" uniqueCount="72">
  <si>
    <t>รายเดือน</t>
  </si>
  <si>
    <t>รวม</t>
  </si>
  <si>
    <t>ตุลาคม/2562</t>
  </si>
  <si>
    <t>พฤศจิกายน/2562</t>
  </si>
  <si>
    <t>ธันวาคม/2562</t>
  </si>
  <si>
    <t>มกราคม/2563</t>
  </si>
  <si>
    <t>กุมภาพันธ์/2563</t>
  </si>
  <si>
    <t>มีนาคม/2563</t>
  </si>
  <si>
    <t>กรกฎาคม/2563</t>
  </si>
  <si>
    <t>สิงหาคม/2563</t>
  </si>
  <si>
    <t>กันยายน/2563</t>
  </si>
  <si>
    <t>หมายเหตุ</t>
  </si>
  <si>
    <t>9101 : ใบรับรองสภาพนิสิต (ภาษาไทย) รวม 62 รายการ</t>
  </si>
  <si>
    <t>9102 : ใบรับรองสภาพนิสิต (ภาษาอังกฤษ) รวม 74 รายการ</t>
  </si>
  <si>
    <t>9103 : ใบรับรองกำลังทำปริญญานิพนธ์ (ภาษาไทย) รวม 7 รายการ</t>
  </si>
  <si>
    <t>9104 : ใบรับรองกำลังทำปริญญานิพนธ์ (ภาษาอังกฤษ) รวม 5 รายการ</t>
  </si>
  <si>
    <t>9106 : ใบรับรองกำลังทำสารนิพนธ์ (ภาษาอังกฤษ) รวม 1 รายการ</t>
  </si>
  <si>
    <t>9107 : ใบรับรองรอสภาอนุมัติ (ภาษาไทย) รวม 18 รายการ</t>
  </si>
  <si>
    <t>9108 : ใบรับรองรอสภาอนุมัติ (ภาษาอังกฤษ) รวม 8 รายการ</t>
  </si>
  <si>
    <t>9109 : Transcript (Incomplete) TH รวม 89 รายการ</t>
  </si>
  <si>
    <t>9110 : Transcript (Incompete) EN รวม 80 รายการ</t>
  </si>
  <si>
    <t>9111 : Transcript Closed (TH) รวม 254 รายการ</t>
  </si>
  <si>
    <t>9112 : Transcript Closed (EN) รวม 237 รายการ</t>
  </si>
  <si>
    <t>9113 : ใบแทนใบรับรองปริญญา (ติดรูป), ใบรับรองจบ รวม 13 รายการ</t>
  </si>
  <si>
    <t>9114 : ใบแปลใบรับรองปริญญาเป็นภาษาอังกฤษ รวม 4 รายการ</t>
  </si>
  <si>
    <t>9115 : ใบแปลปริญญาบัตรเป็นภาษาอังกฤษ รวม 5 รายการ</t>
  </si>
  <si>
    <t>9116 : บัตรประจำตัวนิสิต รวม 78 รายการ</t>
  </si>
  <si>
    <t>9401 : เปลี่ยนสภาพนิสิต รวม 3 รายการ</t>
  </si>
  <si>
    <t>9402 : เปลี่ยนแผนการเรียน รวม 1 รายการ</t>
  </si>
  <si>
    <t>9403 : เปลี่ยนสาขาวิชา รวม 1 รายการ</t>
  </si>
  <si>
    <t>9499 : ค่าธรรมเนียมการศึกษาเพิ่มเติม รวม 1 รายการ</t>
  </si>
  <si>
    <t>ประเภทคำร้อง ใบรับรอง (ระดับบัณฑิตศึกษา)</t>
  </si>
  <si>
    <t>เมษายน/2563</t>
  </si>
  <si>
    <t>พฤษภาคม/2563</t>
  </si>
  <si>
    <t>มิถุนายน/2563</t>
  </si>
  <si>
    <t>1101 : ใบรับรองสภาพนิสิต (TH) รวม 1880 รายการ</t>
  </si>
  <si>
    <t>1102 : ใบรับรองสภาพนิสิต (EN) รวม 1200 รายการ</t>
  </si>
  <si>
    <t>1103 : ใบรับรองคาดว่าจะสำเร็จการศึกษา (TH) รวม 270 รายการ</t>
  </si>
  <si>
    <t>1104 : ใบรับรองคาดว่าจะสำเร็จการศึกษา (EN) รวม 198 รายการ</t>
  </si>
  <si>
    <t>1105 : ใบรับรองรอสภาอนุมัติ (TH) รวม 872 รายการ</t>
  </si>
  <si>
    <t>1106 : ใบรับรองรอสภาอนุมัติ (EN) รวม 546 รายการ</t>
  </si>
  <si>
    <t>1107 : Transcript (TH) ยังไม่จบ แบบไม่มีหัวฟอร์ม รวม 3483 รายการ</t>
  </si>
  <si>
    <t>1108 : Transcript (EN) ยังไม่จบ แบบไม่มีหัวฟอร์ม รวม 3304 รายการ</t>
  </si>
  <si>
    <t>1109 : Transcript (TH) จบแล้ว แบบไม่มีหัวฟอร์ม รวม 3959 รายการ</t>
  </si>
  <si>
    <t>1110 : Transcript (EN) จบแล้ว แบบไม่มีหัวฟอร์ม รวม 3566 รายการ</t>
  </si>
  <si>
    <t>1111 : ใบแทนใบรับรองปริญญา (ติดรูป) รวม 46 รายการ</t>
  </si>
  <si>
    <t>1112 : ใบแปลใบรับรองปริญญา (EN) รวม 2870 รายการ</t>
  </si>
  <si>
    <t>1113 : ใบแปลปริญญาบัตร (EN) รวม 114 รายการ</t>
  </si>
  <si>
    <t>1114 : ใบรับรองปริญญา รวม 610 รายการ</t>
  </si>
  <si>
    <t>1115 : คำร้องอื่นๆ รวม 52 รายการ</t>
  </si>
  <si>
    <t>1119 : บัตรประจำตัวนิสิต รวม 1601 รายการ</t>
  </si>
  <si>
    <t>1132 : Transcript (EN) จบแล้ว แบบมีหัวฟอร์ม รวม 2 รายการ</t>
  </si>
  <si>
    <t>1134 : ค่าย้ายสาขาวิชา รวม 38 รายการ</t>
  </si>
  <si>
    <t>1135 : ค่าขอโอนรายวิชา รวม 32 รายการ</t>
  </si>
  <si>
    <t>1201 : ใบรับรองสภาพนิสิต (TH) รวม 362 รายการ</t>
  </si>
  <si>
    <t>1202 : ใบรับรองสภาพนิสิต (EN) รวม 130 รายการ</t>
  </si>
  <si>
    <t>1203 : ใบรับรองคาดว่าจะสำเร็จการศึกษา (TH) รวม 5 รายการ</t>
  </si>
  <si>
    <t>1204 : ใบรับรองคาดว่าจะสำเร็จการศึกษา (EN) รวม 26 รายการ</t>
  </si>
  <si>
    <t>1205 : ใบรับรองรอสภาอนุมัติ (TH) รวม 49 รายการ</t>
  </si>
  <si>
    <t>1206 : ใบรับรองรอสภาอนุมัติ (EN) รวม 37 รายการ</t>
  </si>
  <si>
    <t>1207 : Transcript (TH) ยังไม่จบ แบบไม่มีหัวฟอร์ม รวม 413 รายการ</t>
  </si>
  <si>
    <t>1208 : Transcript (EN) ยังไม่จบ แบบไม่มีหัวฟอร์ม รวม 356 รายการ</t>
  </si>
  <si>
    <t>1209 : Transcript (TH) จบแล้ว แบบไม่มีหัวฟอร์ม รวม 153 รายการ</t>
  </si>
  <si>
    <t>1210 : Transcript (EN) จบแล้ว แบบไม่มีหัวฟอร์ม รวม 175 รายการ</t>
  </si>
  <si>
    <t>1212 : ใบแปลใบรับรองปริญญา (EN) รวม 117 รายการ</t>
  </si>
  <si>
    <t>1213 : ใบแปลปริญญาบัตร (EN) รวม 4 รายการ</t>
  </si>
  <si>
    <t>1214 : ใบรับรองปริญญา รวม 154 รายการ</t>
  </si>
  <si>
    <t>1219 : บัตรประจำตัวนิสิต รวม 349 รายการ</t>
  </si>
  <si>
    <t>ประเภทคำร้อง ใบรับรอง (ระดับ ป.ตรี หรือ ต่ำกว่า) ประสานมิตร</t>
  </si>
  <si>
    <t>รายงานสิถิติคำร้อง ปีงบประมาณ พ.ศ.2563</t>
  </si>
  <si>
    <t>ประเภทคำร้อง ใบรับรอง (ระดับ ป.ตรี หรือ ต่ำกว่า) องครักษ์</t>
  </si>
  <si>
    <t>รายงานสถิติคำร้อง ปีงบประมาณ พ.ศ.2563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</si>
</sst>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57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0"/>
      <color theme="1"/>
      <name val="Calibri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 applyAlignment="1">
      <alignment horizontal="center" wrapText="1"/>
    </xf>
    <xf numFmtId="49" fontId="19" fillId="0" borderId="10" xfId="0" applyNumberFormat="1" applyFont="1" applyBorder="1" applyAlignment="1">
      <alignment wrapText="1"/>
    </xf>
    <xf numFmtId="0" fontId="20" fillId="0" borderId="0" xfId="0" applyFont="1"/>
    <xf numFmtId="0" fontId="20" fillId="33" borderId="10" xfId="0" applyFont="1" applyFill="1" applyBorder="1" applyAlignment="1">
      <alignment horizontal="center" wrapText="1"/>
    </xf>
    <xf numFmtId="3" fontId="19" fillId="0" borderId="10" xfId="0" applyNumberFormat="1" applyFont="1" applyBorder="1" applyAlignment="1">
      <alignment horizontal="center" wrapText="1"/>
    </xf>
    <xf numFmtId="49" fontId="19" fillId="0" borderId="12" xfId="0" applyNumberFormat="1" applyFont="1" applyBorder="1" applyAlignment="1">
      <alignment wrapText="1"/>
    </xf>
    <xf numFmtId="0" fontId="19" fillId="0" borderId="12" xfId="0" applyFont="1" applyBorder="1" applyAlignment="1">
      <alignment horizontal="center" wrapText="1"/>
    </xf>
    <xf numFmtId="3" fontId="19" fillId="0" borderId="12" xfId="0" applyNumberFormat="1" applyFont="1" applyBorder="1" applyAlignment="1">
      <alignment horizontal="center" wrapText="1"/>
    </xf>
    <xf numFmtId="0" fontId="21" fillId="33" borderId="13" xfId="0" applyFont="1" applyFill="1" applyBorder="1" applyAlignment="1">
      <alignment horizontal="right" vertical="center"/>
    </xf>
    <xf numFmtId="3" fontId="20" fillId="33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0" fontId="20" fillId="33" borderId="11" xfId="0" applyFont="1" applyFill="1" applyBorder="1"/>
    <xf numFmtId="3" fontId="20" fillId="33" borderId="11" xfId="0" applyNumberFormat="1" applyFont="1" applyFill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wrapText="1"/>
    </xf>
    <xf numFmtId="3" fontId="20" fillId="0" borderId="12" xfId="0" applyNumberFormat="1" applyFont="1" applyBorder="1" applyAlignment="1">
      <alignment horizont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0" fontId="22" fillId="0" borderId="0" xfId="0" applyFont="1"/>
    <xf numFmtId="0" fontId="19" fillId="0" borderId="0" xfId="0" applyFont="1" applyAlignment="1">
      <alignment wrapText="1"/>
    </xf>
    <xf numFmtId="0" fontId="20" fillId="33" borderId="10" xfId="0" applyFont="1" applyFill="1" applyBorder="1" applyAlignment="1">
      <alignment wrapText="1"/>
    </xf>
    <xf numFmtId="49" fontId="20" fillId="0" borderId="11" xfId="0" applyNumberFormat="1" applyFont="1" applyFill="1" applyBorder="1" applyAlignment="1">
      <alignment horizontal="right" wrapText="1"/>
    </xf>
    <xf numFmtId="0" fontId="20" fillId="0" borderId="11" xfId="0" applyFont="1" applyBorder="1"/>
    <xf numFmtId="0" fontId="2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0" fillId="0" borderId="11" xfId="0" applyNumberFormat="1" applyFont="1" applyFill="1" applyBorder="1" applyAlignment="1">
      <alignment horizontal="right" wrapText="1" indent="1"/>
    </xf>
    <xf numFmtId="3" fontId="20" fillId="0" borderId="11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5"/>
  <sheetViews>
    <sheetView tabSelected="1" workbookViewId="0">
      <selection activeCell="P22" sqref="P22"/>
    </sheetView>
  </sheetViews>
  <sheetFormatPr defaultRowHeight="14.4"/>
  <cols>
    <col min="1" max="1" width="15.77734375" bestFit="1" customWidth="1"/>
    <col min="2" max="9" width="6.109375" customWidth="1"/>
    <col min="10" max="11" width="5.6640625" bestFit="1" customWidth="1"/>
    <col min="12" max="12" width="5.33203125" bestFit="1" customWidth="1"/>
    <col min="13" max="13" width="5.6640625" bestFit="1" customWidth="1"/>
    <col min="14" max="15" width="5.33203125" bestFit="1" customWidth="1"/>
    <col min="16" max="16" width="5.5546875" bestFit="1" customWidth="1"/>
    <col min="17" max="17" width="5.6640625" bestFit="1" customWidth="1"/>
    <col min="18" max="20" width="5.33203125" bestFit="1" customWidth="1"/>
    <col min="21" max="21" width="6.44140625" bestFit="1" customWidth="1"/>
    <col min="22" max="34" width="5.109375" bestFit="1" customWidth="1"/>
    <col min="35" max="35" width="6.44140625" bestFit="1" customWidth="1"/>
  </cols>
  <sheetData>
    <row r="1" spans="1:35" s="2" customFormat="1" ht="24.6" customHeight="1">
      <c r="A1" s="26" t="s">
        <v>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s="2" customFormat="1" ht="24.6" customHeight="1">
      <c r="A2" s="26" t="s">
        <v>68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4" spans="1:35" ht="21">
      <c r="A4" s="6" t="s">
        <v>0</v>
      </c>
      <c r="B4" s="6">
        <v>1101</v>
      </c>
      <c r="C4" s="6">
        <v>1102</v>
      </c>
      <c r="D4" s="6">
        <v>1103</v>
      </c>
      <c r="E4" s="6">
        <v>1104</v>
      </c>
      <c r="F4" s="6">
        <v>1105</v>
      </c>
      <c r="G4" s="6">
        <v>1106</v>
      </c>
      <c r="H4" s="6">
        <v>1107</v>
      </c>
      <c r="I4" s="6">
        <v>1108</v>
      </c>
      <c r="J4" s="6">
        <v>1109</v>
      </c>
      <c r="K4" s="6">
        <v>1110</v>
      </c>
      <c r="L4" s="6">
        <v>1111</v>
      </c>
      <c r="M4" s="6">
        <v>1112</v>
      </c>
      <c r="N4" s="6">
        <v>1113</v>
      </c>
      <c r="O4" s="6">
        <v>1114</v>
      </c>
      <c r="P4" s="6">
        <v>1115</v>
      </c>
      <c r="Q4" s="6">
        <v>1119</v>
      </c>
      <c r="R4" s="6">
        <v>1132</v>
      </c>
      <c r="S4" s="6">
        <v>1134</v>
      </c>
      <c r="T4" s="6">
        <v>1135</v>
      </c>
      <c r="U4" s="6" t="s">
        <v>1</v>
      </c>
    </row>
    <row r="5" spans="1:35" ht="21">
      <c r="A5" s="4" t="s">
        <v>2</v>
      </c>
      <c r="B5" s="7">
        <v>154</v>
      </c>
      <c r="C5" s="7">
        <v>167</v>
      </c>
      <c r="D5" s="7"/>
      <c r="E5" s="7">
        <v>2</v>
      </c>
      <c r="F5" s="7"/>
      <c r="G5" s="7"/>
      <c r="H5" s="7">
        <v>156</v>
      </c>
      <c r="I5" s="7">
        <v>140</v>
      </c>
      <c r="J5" s="7">
        <v>143</v>
      </c>
      <c r="K5" s="7">
        <v>212</v>
      </c>
      <c r="L5" s="7">
        <v>5</v>
      </c>
      <c r="M5" s="7">
        <v>118</v>
      </c>
      <c r="N5" s="7">
        <v>11</v>
      </c>
      <c r="O5" s="7">
        <v>184</v>
      </c>
      <c r="P5" s="7">
        <v>14</v>
      </c>
      <c r="Q5" s="7">
        <v>194</v>
      </c>
      <c r="R5" s="7"/>
      <c r="S5" s="7">
        <v>4</v>
      </c>
      <c r="T5" s="7">
        <v>9</v>
      </c>
      <c r="U5" s="16">
        <v>1513</v>
      </c>
    </row>
    <row r="6" spans="1:35" ht="21">
      <c r="A6" s="4" t="s">
        <v>3</v>
      </c>
      <c r="B6" s="7">
        <v>113</v>
      </c>
      <c r="C6" s="7">
        <v>219</v>
      </c>
      <c r="D6" s="7">
        <v>6</v>
      </c>
      <c r="E6" s="7">
        <v>3</v>
      </c>
      <c r="F6" s="7">
        <v>1</v>
      </c>
      <c r="G6" s="7"/>
      <c r="H6" s="7">
        <v>139</v>
      </c>
      <c r="I6" s="7">
        <v>245</v>
      </c>
      <c r="J6" s="7">
        <v>94</v>
      </c>
      <c r="K6" s="7">
        <v>112</v>
      </c>
      <c r="L6" s="7">
        <v>4</v>
      </c>
      <c r="M6" s="7">
        <v>61</v>
      </c>
      <c r="N6" s="7">
        <v>16</v>
      </c>
      <c r="O6" s="7">
        <v>80</v>
      </c>
      <c r="P6" s="7">
        <v>5</v>
      </c>
      <c r="Q6" s="7">
        <v>168</v>
      </c>
      <c r="R6" s="7"/>
      <c r="S6" s="7">
        <v>2</v>
      </c>
      <c r="T6" s="7">
        <v>4</v>
      </c>
      <c r="U6" s="16">
        <v>1272</v>
      </c>
    </row>
    <row r="7" spans="1:35" ht="21">
      <c r="A7" s="4" t="s">
        <v>4</v>
      </c>
      <c r="B7" s="7">
        <v>168</v>
      </c>
      <c r="C7" s="7">
        <v>107</v>
      </c>
      <c r="D7" s="7">
        <v>5</v>
      </c>
      <c r="E7" s="7">
        <v>4</v>
      </c>
      <c r="F7" s="7"/>
      <c r="G7" s="7"/>
      <c r="H7" s="7">
        <v>110</v>
      </c>
      <c r="I7" s="7">
        <v>190</v>
      </c>
      <c r="J7" s="7">
        <v>61</v>
      </c>
      <c r="K7" s="7">
        <v>87</v>
      </c>
      <c r="L7" s="7">
        <v>3</v>
      </c>
      <c r="M7" s="7">
        <v>39</v>
      </c>
      <c r="N7" s="7">
        <v>12</v>
      </c>
      <c r="O7" s="7">
        <v>35</v>
      </c>
      <c r="P7" s="7">
        <v>2</v>
      </c>
      <c r="Q7" s="7">
        <v>118</v>
      </c>
      <c r="R7" s="7"/>
      <c r="S7" s="7"/>
      <c r="T7" s="7"/>
      <c r="U7" s="16">
        <v>941</v>
      </c>
    </row>
    <row r="8" spans="1:35" ht="21">
      <c r="A8" s="4" t="s">
        <v>5</v>
      </c>
      <c r="B8" s="7">
        <v>256</v>
      </c>
      <c r="C8" s="7">
        <v>222</v>
      </c>
      <c r="D8" s="7">
        <v>15</v>
      </c>
      <c r="E8" s="7">
        <v>33</v>
      </c>
      <c r="F8" s="7">
        <v>20</v>
      </c>
      <c r="G8" s="7">
        <v>14</v>
      </c>
      <c r="H8" s="7">
        <v>514</v>
      </c>
      <c r="I8" s="7">
        <v>697</v>
      </c>
      <c r="J8" s="7">
        <v>92</v>
      </c>
      <c r="K8" s="7">
        <v>120</v>
      </c>
      <c r="L8" s="7">
        <v>4</v>
      </c>
      <c r="M8" s="7">
        <v>45</v>
      </c>
      <c r="N8" s="7">
        <v>19</v>
      </c>
      <c r="O8" s="7">
        <v>43</v>
      </c>
      <c r="P8" s="7">
        <v>12</v>
      </c>
      <c r="Q8" s="7">
        <v>277</v>
      </c>
      <c r="R8" s="7"/>
      <c r="S8" s="7">
        <v>1</v>
      </c>
      <c r="T8" s="7">
        <v>2</v>
      </c>
      <c r="U8" s="16">
        <v>2386</v>
      </c>
    </row>
    <row r="9" spans="1:35" ht="21">
      <c r="A9" s="4" t="s">
        <v>6</v>
      </c>
      <c r="B9" s="7">
        <v>112</v>
      </c>
      <c r="C9" s="7">
        <v>308</v>
      </c>
      <c r="D9" s="7">
        <v>21</v>
      </c>
      <c r="E9" s="7">
        <v>19</v>
      </c>
      <c r="F9" s="7">
        <v>5</v>
      </c>
      <c r="G9" s="7">
        <v>5</v>
      </c>
      <c r="H9" s="7">
        <v>253</v>
      </c>
      <c r="I9" s="7">
        <v>474</v>
      </c>
      <c r="J9" s="7">
        <v>586</v>
      </c>
      <c r="K9" s="7">
        <v>131</v>
      </c>
      <c r="L9" s="7">
        <v>6</v>
      </c>
      <c r="M9" s="7">
        <v>61</v>
      </c>
      <c r="N9" s="7">
        <v>17</v>
      </c>
      <c r="O9" s="7">
        <v>21</v>
      </c>
      <c r="P9" s="7"/>
      <c r="Q9" s="7">
        <v>179</v>
      </c>
      <c r="R9" s="7"/>
      <c r="S9" s="7">
        <v>2</v>
      </c>
      <c r="T9" s="7">
        <v>3</v>
      </c>
      <c r="U9" s="16">
        <v>2203</v>
      </c>
    </row>
    <row r="10" spans="1:35" ht="21">
      <c r="A10" s="4" t="s">
        <v>7</v>
      </c>
      <c r="B10" s="7">
        <v>78</v>
      </c>
      <c r="C10" s="7">
        <v>81</v>
      </c>
      <c r="D10" s="7">
        <v>65</v>
      </c>
      <c r="E10" s="7">
        <v>49</v>
      </c>
      <c r="F10" s="7">
        <v>10</v>
      </c>
      <c r="G10" s="7">
        <v>3</v>
      </c>
      <c r="H10" s="7">
        <v>157</v>
      </c>
      <c r="I10" s="7">
        <v>246</v>
      </c>
      <c r="J10" s="7">
        <v>59</v>
      </c>
      <c r="K10" s="7">
        <v>93</v>
      </c>
      <c r="L10" s="7">
        <v>1</v>
      </c>
      <c r="M10" s="7">
        <v>51</v>
      </c>
      <c r="N10" s="7">
        <v>6</v>
      </c>
      <c r="O10" s="7">
        <v>19</v>
      </c>
      <c r="P10" s="7"/>
      <c r="Q10" s="7">
        <v>113</v>
      </c>
      <c r="R10" s="7"/>
      <c r="S10" s="7"/>
      <c r="T10" s="7">
        <v>1</v>
      </c>
      <c r="U10" s="16">
        <v>1032</v>
      </c>
    </row>
    <row r="11" spans="1:35" ht="21">
      <c r="A11" s="4" t="s">
        <v>32</v>
      </c>
      <c r="B11" s="7">
        <v>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6">
        <v>1</v>
      </c>
    </row>
    <row r="12" spans="1:35" ht="21">
      <c r="A12" s="4" t="s">
        <v>33</v>
      </c>
      <c r="B12" s="7">
        <v>40</v>
      </c>
      <c r="C12" s="7">
        <v>14</v>
      </c>
      <c r="D12" s="7">
        <v>151</v>
      </c>
      <c r="E12" s="7">
        <v>82</v>
      </c>
      <c r="F12" s="7">
        <v>165</v>
      </c>
      <c r="G12" s="7">
        <v>59</v>
      </c>
      <c r="H12" s="7">
        <v>420</v>
      </c>
      <c r="I12" s="7">
        <v>261</v>
      </c>
      <c r="J12" s="7">
        <v>221</v>
      </c>
      <c r="K12" s="7">
        <v>98</v>
      </c>
      <c r="L12" s="7">
        <v>3</v>
      </c>
      <c r="M12" s="7">
        <v>72</v>
      </c>
      <c r="N12" s="7">
        <v>6</v>
      </c>
      <c r="O12" s="7">
        <v>30</v>
      </c>
      <c r="P12" s="7">
        <v>2</v>
      </c>
      <c r="Q12" s="7">
        <v>32</v>
      </c>
      <c r="R12" s="7">
        <v>1</v>
      </c>
      <c r="S12" s="7"/>
      <c r="T12" s="7"/>
      <c r="U12" s="16">
        <v>1657</v>
      </c>
    </row>
    <row r="13" spans="1:35" ht="21">
      <c r="A13" s="4" t="s">
        <v>34</v>
      </c>
      <c r="B13" s="7">
        <v>96</v>
      </c>
      <c r="C13" s="7">
        <v>14</v>
      </c>
      <c r="D13" s="7">
        <v>2</v>
      </c>
      <c r="E13" s="7">
        <v>1</v>
      </c>
      <c r="F13" s="7">
        <v>606</v>
      </c>
      <c r="G13" s="7">
        <v>406</v>
      </c>
      <c r="H13" s="7">
        <v>880</v>
      </c>
      <c r="I13" s="7">
        <v>747</v>
      </c>
      <c r="J13" s="7">
        <v>65</v>
      </c>
      <c r="K13" s="7">
        <v>80</v>
      </c>
      <c r="L13" s="7">
        <v>4</v>
      </c>
      <c r="M13" s="7">
        <v>16</v>
      </c>
      <c r="N13" s="7">
        <v>7</v>
      </c>
      <c r="O13" s="7">
        <v>14</v>
      </c>
      <c r="P13" s="7">
        <v>5</v>
      </c>
      <c r="Q13" s="7">
        <v>65</v>
      </c>
      <c r="R13" s="7"/>
      <c r="S13" s="7">
        <v>10</v>
      </c>
      <c r="T13" s="7"/>
      <c r="U13" s="16">
        <v>3018</v>
      </c>
    </row>
    <row r="14" spans="1:35" ht="21">
      <c r="A14" s="4" t="s">
        <v>8</v>
      </c>
      <c r="B14" s="7">
        <v>259</v>
      </c>
      <c r="C14" s="7">
        <v>19</v>
      </c>
      <c r="D14" s="7">
        <v>4</v>
      </c>
      <c r="E14" s="7">
        <v>3</v>
      </c>
      <c r="F14" s="7">
        <v>38</v>
      </c>
      <c r="G14" s="7">
        <v>44</v>
      </c>
      <c r="H14" s="7">
        <v>205</v>
      </c>
      <c r="I14" s="7">
        <v>97</v>
      </c>
      <c r="J14" s="7">
        <v>1830</v>
      </c>
      <c r="K14" s="7">
        <v>1803</v>
      </c>
      <c r="L14" s="7">
        <v>9</v>
      </c>
      <c r="M14" s="7">
        <v>1725</v>
      </c>
      <c r="N14" s="7">
        <v>8</v>
      </c>
      <c r="O14" s="7">
        <v>125</v>
      </c>
      <c r="P14" s="7">
        <v>2</v>
      </c>
      <c r="Q14" s="7">
        <v>147</v>
      </c>
      <c r="R14" s="7">
        <v>1</v>
      </c>
      <c r="S14" s="7">
        <v>10</v>
      </c>
      <c r="T14" s="7"/>
      <c r="U14" s="16">
        <v>6329</v>
      </c>
    </row>
    <row r="15" spans="1:35" ht="21">
      <c r="A15" s="4" t="s">
        <v>9</v>
      </c>
      <c r="B15" s="7">
        <v>437</v>
      </c>
      <c r="C15" s="7">
        <v>19</v>
      </c>
      <c r="D15" s="7">
        <v>1</v>
      </c>
      <c r="E15" s="7"/>
      <c r="F15" s="7">
        <v>19</v>
      </c>
      <c r="G15" s="7">
        <v>14</v>
      </c>
      <c r="H15" s="7">
        <v>308</v>
      </c>
      <c r="I15" s="7">
        <v>69</v>
      </c>
      <c r="J15" s="7">
        <v>511</v>
      </c>
      <c r="K15" s="7">
        <v>527</v>
      </c>
      <c r="L15" s="7">
        <v>4</v>
      </c>
      <c r="M15" s="7">
        <v>432</v>
      </c>
      <c r="N15" s="7">
        <v>4</v>
      </c>
      <c r="O15" s="7">
        <v>39</v>
      </c>
      <c r="P15" s="7">
        <v>6</v>
      </c>
      <c r="Q15" s="7">
        <v>171</v>
      </c>
      <c r="R15" s="7"/>
      <c r="S15" s="7">
        <v>9</v>
      </c>
      <c r="T15" s="7">
        <v>4</v>
      </c>
      <c r="U15" s="16">
        <v>2574</v>
      </c>
    </row>
    <row r="16" spans="1:35" ht="21">
      <c r="A16" s="8" t="s">
        <v>10</v>
      </c>
      <c r="B16" s="10">
        <v>166</v>
      </c>
      <c r="C16" s="10">
        <v>30</v>
      </c>
      <c r="D16" s="10"/>
      <c r="E16" s="10">
        <v>2</v>
      </c>
      <c r="F16" s="10">
        <v>8</v>
      </c>
      <c r="G16" s="10">
        <v>1</v>
      </c>
      <c r="H16" s="10">
        <v>341</v>
      </c>
      <c r="I16" s="10">
        <v>138</v>
      </c>
      <c r="J16" s="10">
        <v>297</v>
      </c>
      <c r="K16" s="10">
        <v>303</v>
      </c>
      <c r="L16" s="10">
        <v>3</v>
      </c>
      <c r="M16" s="10">
        <v>250</v>
      </c>
      <c r="N16" s="10">
        <v>8</v>
      </c>
      <c r="O16" s="10">
        <v>20</v>
      </c>
      <c r="P16" s="10">
        <v>4</v>
      </c>
      <c r="Q16" s="10">
        <v>137</v>
      </c>
      <c r="R16" s="10"/>
      <c r="S16" s="10"/>
      <c r="T16" s="10">
        <v>9</v>
      </c>
      <c r="U16" s="17">
        <v>1717</v>
      </c>
    </row>
    <row r="17" spans="1:21" ht="21">
      <c r="A17" s="23" t="s">
        <v>1</v>
      </c>
      <c r="B17" s="31">
        <f>SUM(B5:B16)</f>
        <v>1880</v>
      </c>
      <c r="C17" s="31">
        <f>SUM(C5:C16)</f>
        <v>1200</v>
      </c>
      <c r="D17" s="31">
        <f>SUM(D5:D16)</f>
        <v>270</v>
      </c>
      <c r="E17" s="31">
        <f>SUM(E5:E16)</f>
        <v>198</v>
      </c>
      <c r="F17" s="31">
        <f>SUM(F5:F16)</f>
        <v>872</v>
      </c>
      <c r="G17" s="31">
        <f>SUM(G5:G16)</f>
        <v>546</v>
      </c>
      <c r="H17" s="31">
        <f>SUM(H5:H16)</f>
        <v>3483</v>
      </c>
      <c r="I17" s="31">
        <f>SUM(I5:I16)</f>
        <v>3304</v>
      </c>
      <c r="J17" s="31">
        <f>SUM(J5:J16)</f>
        <v>3959</v>
      </c>
      <c r="K17" s="31">
        <f>SUM(K5:K16)</f>
        <v>3566</v>
      </c>
      <c r="L17" s="31">
        <f>SUM(L5:L16)</f>
        <v>46</v>
      </c>
      <c r="M17" s="31">
        <f>SUM(M5:M16)</f>
        <v>2870</v>
      </c>
      <c r="N17" s="31">
        <f>SUM(N5:N16)</f>
        <v>114</v>
      </c>
      <c r="O17" s="31">
        <f>SUM(O5:O16)</f>
        <v>610</v>
      </c>
      <c r="P17" s="31">
        <f>SUM(P5:P16)</f>
        <v>52</v>
      </c>
      <c r="Q17" s="31">
        <f>SUM(Q5:Q16)</f>
        <v>1601</v>
      </c>
      <c r="R17" s="31">
        <f>SUM(R5:R16)</f>
        <v>2</v>
      </c>
      <c r="S17" s="31">
        <f>SUM(S5:S16)</f>
        <v>38</v>
      </c>
      <c r="T17" s="31">
        <f>SUM(T5:T16)</f>
        <v>32</v>
      </c>
      <c r="U17" s="31">
        <f>SUM(U5:U16)</f>
        <v>24643</v>
      </c>
    </row>
    <row r="18" spans="1:21">
      <c r="A18" s="1"/>
    </row>
    <row r="20" spans="1:21" s="2" customFormat="1" ht="21">
      <c r="A20" s="5" t="s">
        <v>11</v>
      </c>
    </row>
    <row r="21" spans="1:21" s="2" customFormat="1" ht="21">
      <c r="A21" s="21" t="s">
        <v>35</v>
      </c>
      <c r="B21" s="21"/>
      <c r="C21" s="21"/>
      <c r="D21" s="21"/>
      <c r="E21" s="21"/>
      <c r="F21" s="21"/>
      <c r="G21" s="21"/>
      <c r="H21" s="21"/>
    </row>
    <row r="22" spans="1:21" s="2" customFormat="1" ht="21">
      <c r="A22" s="21" t="s">
        <v>36</v>
      </c>
      <c r="B22" s="21"/>
      <c r="C22" s="21"/>
      <c r="D22" s="21"/>
      <c r="E22" s="21"/>
      <c r="F22" s="21"/>
      <c r="G22" s="21"/>
      <c r="H22" s="21"/>
    </row>
    <row r="23" spans="1:21" s="2" customFormat="1" ht="21">
      <c r="A23" s="21" t="s">
        <v>37</v>
      </c>
      <c r="B23" s="21"/>
      <c r="C23" s="21"/>
      <c r="D23" s="21"/>
      <c r="E23" s="21"/>
      <c r="F23" s="21"/>
      <c r="G23" s="21"/>
      <c r="H23" s="21"/>
    </row>
    <row r="24" spans="1:21" s="2" customFormat="1" ht="21">
      <c r="A24" s="21" t="s">
        <v>38</v>
      </c>
      <c r="B24" s="21"/>
      <c r="C24" s="21"/>
      <c r="D24" s="21"/>
      <c r="E24" s="21"/>
      <c r="F24" s="21"/>
      <c r="G24" s="21"/>
      <c r="H24" s="21"/>
    </row>
    <row r="25" spans="1:21" s="2" customFormat="1" ht="21">
      <c r="A25" s="21" t="s">
        <v>39</v>
      </c>
      <c r="B25" s="21"/>
      <c r="C25" s="21"/>
      <c r="D25" s="21"/>
      <c r="E25" s="21"/>
      <c r="F25" s="21"/>
      <c r="G25" s="21"/>
      <c r="H25" s="21"/>
    </row>
    <row r="26" spans="1:21" s="2" customFormat="1" ht="21">
      <c r="A26" s="21" t="s">
        <v>40</v>
      </c>
      <c r="B26" s="21"/>
      <c r="C26" s="21"/>
      <c r="D26" s="21"/>
      <c r="E26" s="21"/>
      <c r="F26" s="21"/>
      <c r="G26" s="21"/>
      <c r="H26" s="21"/>
    </row>
    <row r="27" spans="1:21" s="2" customFormat="1" ht="21">
      <c r="A27" s="21" t="s">
        <v>41</v>
      </c>
      <c r="B27" s="21"/>
      <c r="C27" s="21"/>
      <c r="D27" s="21"/>
      <c r="E27" s="21"/>
      <c r="F27" s="21"/>
      <c r="G27" s="21"/>
      <c r="H27" s="21"/>
    </row>
    <row r="28" spans="1:21" s="2" customFormat="1" ht="21">
      <c r="A28" s="21" t="s">
        <v>42</v>
      </c>
      <c r="B28" s="21"/>
      <c r="C28" s="21"/>
      <c r="D28" s="21"/>
      <c r="E28" s="21"/>
      <c r="F28" s="21"/>
      <c r="G28" s="21"/>
      <c r="H28" s="21"/>
    </row>
    <row r="29" spans="1:21" s="2" customFormat="1" ht="21">
      <c r="A29" s="21" t="s">
        <v>43</v>
      </c>
      <c r="B29" s="21"/>
      <c r="C29" s="21"/>
      <c r="D29" s="21"/>
      <c r="E29" s="21"/>
      <c r="F29" s="21"/>
      <c r="G29" s="21"/>
      <c r="H29" s="21"/>
    </row>
    <row r="30" spans="1:21" s="2" customFormat="1" ht="21">
      <c r="A30" s="21" t="s">
        <v>44</v>
      </c>
      <c r="B30" s="21"/>
      <c r="C30" s="21"/>
      <c r="D30" s="21"/>
      <c r="E30" s="21"/>
      <c r="F30" s="21"/>
      <c r="G30" s="21"/>
      <c r="H30" s="21"/>
    </row>
    <row r="31" spans="1:21" s="2" customFormat="1" ht="21">
      <c r="A31" s="21" t="s">
        <v>45</v>
      </c>
      <c r="B31" s="21"/>
      <c r="C31" s="21"/>
      <c r="D31" s="21"/>
      <c r="E31" s="21"/>
      <c r="F31" s="21"/>
      <c r="G31" s="21"/>
      <c r="H31" s="21"/>
    </row>
    <row r="32" spans="1:21" s="2" customFormat="1" ht="21">
      <c r="A32" s="21" t="s">
        <v>46</v>
      </c>
      <c r="B32" s="21"/>
      <c r="C32" s="21"/>
      <c r="D32" s="21"/>
      <c r="E32" s="21"/>
      <c r="F32" s="21"/>
      <c r="G32" s="21"/>
      <c r="H32" s="21"/>
    </row>
    <row r="33" spans="1:35" s="2" customFormat="1" ht="21">
      <c r="A33" s="21" t="s">
        <v>47</v>
      </c>
      <c r="B33" s="21"/>
      <c r="C33" s="21"/>
      <c r="D33" s="21"/>
      <c r="E33" s="21"/>
      <c r="F33" s="21"/>
      <c r="G33" s="21"/>
      <c r="H33" s="21"/>
    </row>
    <row r="34" spans="1:35" s="2" customFormat="1" ht="21">
      <c r="A34" s="21" t="s">
        <v>48</v>
      </c>
      <c r="B34" s="21"/>
      <c r="C34" s="21"/>
      <c r="D34" s="21"/>
      <c r="E34" s="21"/>
      <c r="F34" s="21"/>
      <c r="G34" s="21"/>
      <c r="H34" s="21"/>
    </row>
    <row r="35" spans="1:35" s="2" customFormat="1" ht="21">
      <c r="A35" s="21" t="s">
        <v>49</v>
      </c>
      <c r="B35" s="21"/>
      <c r="C35" s="21"/>
      <c r="D35" s="21"/>
      <c r="E35" s="21"/>
      <c r="F35" s="21"/>
      <c r="G35" s="21"/>
      <c r="H35" s="21"/>
    </row>
    <row r="36" spans="1:35" s="2" customFormat="1" ht="21">
      <c r="A36" s="21" t="s">
        <v>50</v>
      </c>
      <c r="B36" s="21"/>
      <c r="C36" s="21"/>
      <c r="D36" s="21"/>
      <c r="E36" s="21"/>
      <c r="F36" s="21"/>
      <c r="G36" s="21"/>
      <c r="H36" s="21"/>
    </row>
    <row r="37" spans="1:35" s="2" customFormat="1" ht="21">
      <c r="A37" s="21" t="s">
        <v>51</v>
      </c>
      <c r="B37" s="21"/>
      <c r="C37" s="21"/>
      <c r="D37" s="21"/>
      <c r="E37" s="21"/>
      <c r="F37" s="21"/>
      <c r="G37" s="21"/>
      <c r="H37" s="21"/>
    </row>
    <row r="38" spans="1:35" s="2" customFormat="1" ht="21">
      <c r="A38" s="21" t="s">
        <v>52</v>
      </c>
      <c r="B38" s="21"/>
      <c r="C38" s="21"/>
      <c r="D38" s="21"/>
      <c r="E38" s="21"/>
      <c r="F38" s="21"/>
      <c r="G38" s="21"/>
      <c r="H38" s="21"/>
    </row>
    <row r="39" spans="1:35" s="2" customFormat="1" ht="21">
      <c r="A39" s="21" t="s">
        <v>53</v>
      </c>
      <c r="B39" s="21"/>
      <c r="C39" s="21"/>
      <c r="D39" s="21"/>
      <c r="E39" s="21"/>
      <c r="F39" s="21"/>
      <c r="G39" s="21"/>
      <c r="H39" s="21"/>
    </row>
    <row r="41" spans="1:35" s="20" customFormat="1" ht="24.6" customHeight="1">
      <c r="A41" s="26" t="s">
        <v>69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7"/>
      <c r="R41" s="27"/>
      <c r="S41" s="27"/>
      <c r="T41" s="27"/>
      <c r="U41" s="27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s="20" customFormat="1" ht="24.6" customHeight="1">
      <c r="A42" s="26" t="s">
        <v>70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2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35" ht="21">
      <c r="A44" s="6" t="s">
        <v>0</v>
      </c>
      <c r="B44" s="6">
        <v>1201</v>
      </c>
      <c r="C44" s="6">
        <v>1202</v>
      </c>
      <c r="D44" s="6">
        <v>1203</v>
      </c>
      <c r="E44" s="6">
        <v>1204</v>
      </c>
      <c r="F44" s="6">
        <v>1205</v>
      </c>
      <c r="G44" s="6">
        <v>1206</v>
      </c>
      <c r="H44" s="6">
        <v>1207</v>
      </c>
      <c r="I44" s="6">
        <v>1208</v>
      </c>
      <c r="J44" s="6">
        <v>1209</v>
      </c>
      <c r="K44" s="6">
        <v>1210</v>
      </c>
      <c r="L44" s="6">
        <v>1212</v>
      </c>
      <c r="M44" s="6">
        <v>1213</v>
      </c>
      <c r="N44" s="6">
        <v>1214</v>
      </c>
      <c r="O44" s="6">
        <v>1219</v>
      </c>
      <c r="P44" s="22" t="s">
        <v>1</v>
      </c>
      <c r="Q44" s="2"/>
    </row>
    <row r="45" spans="1:35" ht="21">
      <c r="A45" s="4" t="s">
        <v>2</v>
      </c>
      <c r="B45" s="3">
        <v>48</v>
      </c>
      <c r="C45" s="3">
        <v>31</v>
      </c>
      <c r="D45" s="3"/>
      <c r="E45" s="3"/>
      <c r="F45" s="3"/>
      <c r="G45" s="3"/>
      <c r="H45" s="3">
        <v>86</v>
      </c>
      <c r="I45" s="3">
        <v>71</v>
      </c>
      <c r="J45" s="3">
        <v>28</v>
      </c>
      <c r="K45" s="3">
        <v>34</v>
      </c>
      <c r="L45" s="3">
        <v>4</v>
      </c>
      <c r="M45" s="3"/>
      <c r="N45" s="3">
        <v>28</v>
      </c>
      <c r="O45" s="3">
        <v>70</v>
      </c>
      <c r="P45" s="16">
        <v>400</v>
      </c>
      <c r="Q45" s="2"/>
    </row>
    <row r="46" spans="1:35" ht="21">
      <c r="A46" s="4" t="s">
        <v>3</v>
      </c>
      <c r="B46" s="3">
        <v>35</v>
      </c>
      <c r="C46" s="3">
        <v>22</v>
      </c>
      <c r="D46" s="3"/>
      <c r="E46" s="3"/>
      <c r="F46" s="3"/>
      <c r="G46" s="3"/>
      <c r="H46" s="3">
        <v>24</v>
      </c>
      <c r="I46" s="3">
        <v>32</v>
      </c>
      <c r="J46" s="3">
        <v>14</v>
      </c>
      <c r="K46" s="3">
        <v>16</v>
      </c>
      <c r="L46" s="3">
        <v>4</v>
      </c>
      <c r="M46" s="3"/>
      <c r="N46" s="3">
        <v>17</v>
      </c>
      <c r="O46" s="3">
        <v>51</v>
      </c>
      <c r="P46" s="16">
        <v>215</v>
      </c>
      <c r="Q46" s="2"/>
    </row>
    <row r="47" spans="1:35" ht="21">
      <c r="A47" s="4" t="s">
        <v>4</v>
      </c>
      <c r="B47" s="3">
        <v>49</v>
      </c>
      <c r="C47" s="3">
        <v>14</v>
      </c>
      <c r="D47" s="3"/>
      <c r="E47" s="3">
        <v>2</v>
      </c>
      <c r="F47" s="3"/>
      <c r="G47" s="3"/>
      <c r="H47" s="3">
        <v>14</v>
      </c>
      <c r="I47" s="3">
        <v>21</v>
      </c>
      <c r="J47" s="3">
        <v>5</v>
      </c>
      <c r="K47" s="3">
        <v>6</v>
      </c>
      <c r="L47" s="3">
        <v>4</v>
      </c>
      <c r="M47" s="3"/>
      <c r="N47" s="3">
        <v>3</v>
      </c>
      <c r="O47" s="3">
        <v>21</v>
      </c>
      <c r="P47" s="16">
        <v>139</v>
      </c>
      <c r="Q47" s="2"/>
    </row>
    <row r="48" spans="1:35" ht="21">
      <c r="A48" s="4" t="s">
        <v>5</v>
      </c>
      <c r="B48" s="3">
        <v>74</v>
      </c>
      <c r="C48" s="3">
        <v>25</v>
      </c>
      <c r="D48" s="3">
        <v>2</v>
      </c>
      <c r="E48" s="3">
        <v>3</v>
      </c>
      <c r="F48" s="3">
        <v>3</v>
      </c>
      <c r="G48" s="3">
        <v>3</v>
      </c>
      <c r="H48" s="3">
        <v>87</v>
      </c>
      <c r="I48" s="3">
        <v>89</v>
      </c>
      <c r="J48" s="3">
        <v>3</v>
      </c>
      <c r="K48" s="3">
        <v>4</v>
      </c>
      <c r="L48" s="3">
        <v>1</v>
      </c>
      <c r="M48" s="3">
        <v>3</v>
      </c>
      <c r="N48" s="3">
        <v>5</v>
      </c>
      <c r="O48" s="3">
        <v>70</v>
      </c>
      <c r="P48" s="16">
        <v>372</v>
      </c>
      <c r="Q48" s="2"/>
    </row>
    <row r="49" spans="1:17" ht="21">
      <c r="A49" s="4" t="s">
        <v>6</v>
      </c>
      <c r="B49" s="3">
        <v>33</v>
      </c>
      <c r="C49" s="3">
        <v>23</v>
      </c>
      <c r="D49" s="3"/>
      <c r="E49" s="3">
        <v>17</v>
      </c>
      <c r="F49" s="3">
        <v>1</v>
      </c>
      <c r="G49" s="3"/>
      <c r="H49" s="3">
        <v>41</v>
      </c>
      <c r="I49" s="3">
        <v>49</v>
      </c>
      <c r="J49" s="3">
        <v>6</v>
      </c>
      <c r="K49" s="3">
        <v>9</v>
      </c>
      <c r="L49" s="3">
        <v>5</v>
      </c>
      <c r="M49" s="3">
        <v>1</v>
      </c>
      <c r="N49" s="3">
        <v>2</v>
      </c>
      <c r="O49" s="3">
        <v>48</v>
      </c>
      <c r="P49" s="16">
        <v>235</v>
      </c>
      <c r="Q49" s="2"/>
    </row>
    <row r="50" spans="1:17" ht="21">
      <c r="A50" s="4" t="s">
        <v>7</v>
      </c>
      <c r="B50" s="3">
        <v>10</v>
      </c>
      <c r="C50" s="3">
        <v>6</v>
      </c>
      <c r="D50" s="3">
        <v>1</v>
      </c>
      <c r="E50" s="3">
        <v>2</v>
      </c>
      <c r="F50" s="3"/>
      <c r="G50" s="3"/>
      <c r="H50" s="3">
        <v>14</v>
      </c>
      <c r="I50" s="3">
        <v>11</v>
      </c>
      <c r="J50" s="3">
        <v>2</v>
      </c>
      <c r="K50" s="3">
        <v>3</v>
      </c>
      <c r="L50" s="3">
        <v>1</v>
      </c>
      <c r="M50" s="3"/>
      <c r="N50" s="3">
        <v>1</v>
      </c>
      <c r="O50" s="3">
        <v>17</v>
      </c>
      <c r="P50" s="16">
        <v>68</v>
      </c>
      <c r="Q50" s="2"/>
    </row>
    <row r="51" spans="1:17" ht="21">
      <c r="A51" s="4" t="s">
        <v>34</v>
      </c>
      <c r="B51" s="3">
        <v>4</v>
      </c>
      <c r="C51" s="3">
        <v>1</v>
      </c>
      <c r="D51" s="3"/>
      <c r="E51" s="3"/>
      <c r="F51" s="3">
        <v>24</v>
      </c>
      <c r="G51" s="3">
        <v>17</v>
      </c>
      <c r="H51" s="3">
        <v>43</v>
      </c>
      <c r="I51" s="3">
        <v>34</v>
      </c>
      <c r="J51" s="3">
        <v>5</v>
      </c>
      <c r="K51" s="3">
        <v>2</v>
      </c>
      <c r="L51" s="3"/>
      <c r="M51" s="3"/>
      <c r="N51" s="3">
        <v>1</v>
      </c>
      <c r="O51" s="3">
        <v>2</v>
      </c>
      <c r="P51" s="16">
        <v>133</v>
      </c>
      <c r="Q51" s="2"/>
    </row>
    <row r="52" spans="1:17" ht="21">
      <c r="A52" s="4" t="s">
        <v>8</v>
      </c>
      <c r="B52" s="3">
        <v>18</v>
      </c>
      <c r="C52" s="3"/>
      <c r="D52" s="3">
        <v>2</v>
      </c>
      <c r="E52" s="3">
        <v>2</v>
      </c>
      <c r="F52" s="3">
        <v>13</v>
      </c>
      <c r="G52" s="3">
        <v>11</v>
      </c>
      <c r="H52" s="3">
        <v>26</v>
      </c>
      <c r="I52" s="3">
        <v>19</v>
      </c>
      <c r="J52" s="3">
        <v>51</v>
      </c>
      <c r="K52" s="3">
        <v>62</v>
      </c>
      <c r="L52" s="3">
        <v>60</v>
      </c>
      <c r="M52" s="3"/>
      <c r="N52" s="3">
        <v>58</v>
      </c>
      <c r="O52" s="3">
        <v>9</v>
      </c>
      <c r="P52" s="16">
        <v>331</v>
      </c>
      <c r="Q52" s="2"/>
    </row>
    <row r="53" spans="1:17" ht="21">
      <c r="A53" s="4" t="s">
        <v>9</v>
      </c>
      <c r="B53" s="3">
        <v>52</v>
      </c>
      <c r="C53" s="3">
        <v>3</v>
      </c>
      <c r="D53" s="3"/>
      <c r="E53" s="3"/>
      <c r="F53" s="3">
        <v>7</v>
      </c>
      <c r="G53" s="3">
        <v>6</v>
      </c>
      <c r="H53" s="3">
        <v>32</v>
      </c>
      <c r="I53" s="3">
        <v>12</v>
      </c>
      <c r="J53" s="3">
        <v>28</v>
      </c>
      <c r="K53" s="3">
        <v>29</v>
      </c>
      <c r="L53" s="3">
        <v>30</v>
      </c>
      <c r="M53" s="3"/>
      <c r="N53" s="3">
        <v>28</v>
      </c>
      <c r="O53" s="3">
        <v>33</v>
      </c>
      <c r="P53" s="16">
        <v>260</v>
      </c>
      <c r="Q53" s="2"/>
    </row>
    <row r="54" spans="1:17" ht="21">
      <c r="A54" s="8" t="s">
        <v>10</v>
      </c>
      <c r="B54" s="9">
        <v>39</v>
      </c>
      <c r="C54" s="9">
        <v>5</v>
      </c>
      <c r="D54" s="9"/>
      <c r="E54" s="9"/>
      <c r="F54" s="9">
        <v>1</v>
      </c>
      <c r="G54" s="9"/>
      <c r="H54" s="9">
        <v>46</v>
      </c>
      <c r="I54" s="9">
        <v>18</v>
      </c>
      <c r="J54" s="9">
        <v>11</v>
      </c>
      <c r="K54" s="9">
        <v>10</v>
      </c>
      <c r="L54" s="9">
        <v>8</v>
      </c>
      <c r="M54" s="9"/>
      <c r="N54" s="9">
        <v>11</v>
      </c>
      <c r="O54" s="9">
        <v>28</v>
      </c>
      <c r="P54" s="17">
        <v>177</v>
      </c>
      <c r="Q54" s="2"/>
    </row>
    <row r="55" spans="1:17" ht="21">
      <c r="A55" s="30" t="s">
        <v>1</v>
      </c>
      <c r="B55" s="24">
        <f>SUM(B45:B54)</f>
        <v>362</v>
      </c>
      <c r="C55" s="24">
        <f>SUM(C45:C54)</f>
        <v>130</v>
      </c>
      <c r="D55" s="24">
        <f>SUM(D45:D54)</f>
        <v>5</v>
      </c>
      <c r="E55" s="24">
        <f>SUM(E45:E54)</f>
        <v>26</v>
      </c>
      <c r="F55" s="24">
        <f>SUM(F45:F54)</f>
        <v>49</v>
      </c>
      <c r="G55" s="24">
        <f>SUM(G45:G54)</f>
        <v>37</v>
      </c>
      <c r="H55" s="24">
        <f>SUM(H45:H54)</f>
        <v>413</v>
      </c>
      <c r="I55" s="24">
        <f>SUM(I45:I54)</f>
        <v>356</v>
      </c>
      <c r="J55" s="24">
        <f>SUM(J45:J54)</f>
        <v>153</v>
      </c>
      <c r="K55" s="24">
        <f>SUM(K45:K54)</f>
        <v>175</v>
      </c>
      <c r="L55" s="24">
        <f>SUM(L45:L54)</f>
        <v>117</v>
      </c>
      <c r="M55" s="24">
        <f>SUM(M45:M54)</f>
        <v>4</v>
      </c>
      <c r="N55" s="24">
        <f>SUM(N45:N54)</f>
        <v>154</v>
      </c>
      <c r="O55" s="24">
        <f>SUM(O45:O54)</f>
        <v>349</v>
      </c>
      <c r="P55" s="31">
        <f>SUM(P45:P54)</f>
        <v>2330</v>
      </c>
      <c r="Q55" s="2"/>
    </row>
    <row r="56" spans="1:17" ht="2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">
      <c r="A58" s="5" t="s">
        <v>11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">
      <c r="A59" s="21" t="s">
        <v>54</v>
      </c>
      <c r="B59" s="21"/>
      <c r="C59" s="21"/>
      <c r="D59" s="21"/>
      <c r="E59" s="21"/>
      <c r="F59" s="21"/>
      <c r="G59" s="21"/>
      <c r="H59" s="21"/>
      <c r="I59" s="2"/>
      <c r="J59" s="2"/>
      <c r="K59" s="2"/>
      <c r="L59" s="2"/>
      <c r="M59" s="2"/>
      <c r="N59" s="2"/>
      <c r="O59" s="2"/>
      <c r="P59" s="2"/>
      <c r="Q59" s="2"/>
    </row>
    <row r="60" spans="1:17" ht="21">
      <c r="A60" s="21" t="s">
        <v>55</v>
      </c>
      <c r="B60" s="21"/>
      <c r="C60" s="21"/>
      <c r="D60" s="21"/>
      <c r="E60" s="21"/>
      <c r="F60" s="21"/>
      <c r="G60" s="21"/>
      <c r="H60" s="21"/>
      <c r="I60" s="2"/>
      <c r="J60" s="2"/>
      <c r="K60" s="2"/>
      <c r="L60" s="2"/>
      <c r="M60" s="2"/>
      <c r="N60" s="2"/>
      <c r="O60" s="2"/>
      <c r="P60" s="2"/>
      <c r="Q60" s="2"/>
    </row>
    <row r="61" spans="1:17" ht="21">
      <c r="A61" s="21" t="s">
        <v>56</v>
      </c>
      <c r="B61" s="21"/>
      <c r="C61" s="21"/>
      <c r="D61" s="21"/>
      <c r="E61" s="21"/>
      <c r="F61" s="21"/>
      <c r="G61" s="21"/>
      <c r="H61" s="21"/>
      <c r="I61" s="2"/>
      <c r="J61" s="2"/>
      <c r="K61" s="2"/>
      <c r="L61" s="2"/>
      <c r="M61" s="2"/>
      <c r="N61" s="2"/>
      <c r="O61" s="2"/>
      <c r="P61" s="2"/>
      <c r="Q61" s="2"/>
    </row>
    <row r="62" spans="1:17" ht="21">
      <c r="A62" s="21" t="s">
        <v>57</v>
      </c>
      <c r="B62" s="21"/>
      <c r="C62" s="21"/>
      <c r="D62" s="21"/>
      <c r="E62" s="21"/>
      <c r="F62" s="21"/>
      <c r="G62" s="21"/>
      <c r="H62" s="21"/>
      <c r="I62" s="2"/>
      <c r="J62" s="2"/>
      <c r="K62" s="2"/>
      <c r="L62" s="2"/>
      <c r="M62" s="2"/>
      <c r="N62" s="2"/>
      <c r="O62" s="2"/>
      <c r="P62" s="2"/>
      <c r="Q62" s="2"/>
    </row>
    <row r="63" spans="1:17" ht="21">
      <c r="A63" s="21" t="s">
        <v>58</v>
      </c>
      <c r="B63" s="21"/>
      <c r="C63" s="21"/>
      <c r="D63" s="21"/>
      <c r="E63" s="21"/>
      <c r="F63" s="21"/>
      <c r="G63" s="21"/>
      <c r="H63" s="21"/>
      <c r="I63" s="2"/>
      <c r="J63" s="2"/>
      <c r="K63" s="2"/>
      <c r="L63" s="2"/>
      <c r="M63" s="2"/>
      <c r="N63" s="2"/>
      <c r="O63" s="2"/>
      <c r="P63" s="2"/>
      <c r="Q63" s="2"/>
    </row>
    <row r="64" spans="1:17" ht="21">
      <c r="A64" s="21" t="s">
        <v>59</v>
      </c>
      <c r="B64" s="21"/>
      <c r="C64" s="21"/>
      <c r="D64" s="21"/>
      <c r="E64" s="21"/>
      <c r="F64" s="21"/>
      <c r="G64" s="21"/>
      <c r="H64" s="21"/>
      <c r="I64" s="2"/>
      <c r="J64" s="2"/>
      <c r="K64" s="2"/>
      <c r="L64" s="2"/>
      <c r="M64" s="2"/>
      <c r="N64" s="2"/>
      <c r="O64" s="2"/>
      <c r="P64" s="2"/>
      <c r="Q64" s="2"/>
    </row>
    <row r="65" spans="1:17" ht="21">
      <c r="A65" s="21" t="s">
        <v>60</v>
      </c>
      <c r="B65" s="21"/>
      <c r="C65" s="21"/>
      <c r="D65" s="21"/>
      <c r="E65" s="21"/>
      <c r="F65" s="21"/>
      <c r="G65" s="21"/>
      <c r="H65" s="21"/>
      <c r="I65" s="2"/>
      <c r="J65" s="2"/>
      <c r="K65" s="2"/>
      <c r="L65" s="2"/>
      <c r="M65" s="2"/>
      <c r="N65" s="2"/>
      <c r="O65" s="2"/>
      <c r="P65" s="2"/>
      <c r="Q65" s="2"/>
    </row>
    <row r="66" spans="1:17" ht="21">
      <c r="A66" s="21" t="s">
        <v>61</v>
      </c>
      <c r="B66" s="21"/>
      <c r="C66" s="21"/>
      <c r="D66" s="21"/>
      <c r="E66" s="21"/>
      <c r="F66" s="21"/>
      <c r="G66" s="21"/>
      <c r="H66" s="21"/>
      <c r="I66" s="2"/>
      <c r="J66" s="2"/>
      <c r="K66" s="2"/>
      <c r="L66" s="2"/>
      <c r="M66" s="2"/>
      <c r="N66" s="2"/>
      <c r="O66" s="2"/>
      <c r="P66" s="2"/>
      <c r="Q66" s="2"/>
    </row>
    <row r="67" spans="1:17" ht="21">
      <c r="A67" s="21" t="s">
        <v>62</v>
      </c>
      <c r="B67" s="21"/>
      <c r="C67" s="21"/>
      <c r="D67" s="21"/>
      <c r="E67" s="21"/>
      <c r="F67" s="21"/>
      <c r="G67" s="21"/>
      <c r="H67" s="21"/>
      <c r="I67" s="2"/>
      <c r="J67" s="2"/>
      <c r="K67" s="2"/>
      <c r="L67" s="2"/>
      <c r="M67" s="2"/>
      <c r="N67" s="2"/>
      <c r="O67" s="2"/>
      <c r="P67" s="2"/>
      <c r="Q67" s="2"/>
    </row>
    <row r="68" spans="1:17" ht="21">
      <c r="A68" s="21" t="s">
        <v>63</v>
      </c>
      <c r="B68" s="21"/>
      <c r="C68" s="21"/>
      <c r="D68" s="21"/>
      <c r="E68" s="21"/>
      <c r="F68" s="21"/>
      <c r="G68" s="21"/>
      <c r="H68" s="21"/>
      <c r="I68" s="2"/>
      <c r="J68" s="2"/>
      <c r="K68" s="2"/>
      <c r="L68" s="2"/>
      <c r="M68" s="2"/>
      <c r="N68" s="2"/>
      <c r="O68" s="2"/>
      <c r="P68" s="2"/>
      <c r="Q68" s="2"/>
    </row>
    <row r="69" spans="1:17" ht="21">
      <c r="A69" s="21" t="s">
        <v>64</v>
      </c>
      <c r="B69" s="21"/>
      <c r="C69" s="21"/>
      <c r="D69" s="21"/>
      <c r="E69" s="21"/>
      <c r="F69" s="21"/>
      <c r="G69" s="21"/>
      <c r="H69" s="21"/>
      <c r="I69" s="2"/>
      <c r="J69" s="2"/>
      <c r="K69" s="2"/>
      <c r="L69" s="2"/>
      <c r="M69" s="2"/>
      <c r="N69" s="2"/>
      <c r="O69" s="2"/>
      <c r="P69" s="2"/>
      <c r="Q69" s="2"/>
    </row>
    <row r="70" spans="1:17" ht="21">
      <c r="A70" s="21" t="s">
        <v>65</v>
      </c>
      <c r="B70" s="21"/>
      <c r="C70" s="21"/>
      <c r="D70" s="21"/>
      <c r="E70" s="21"/>
      <c r="F70" s="21"/>
      <c r="G70" s="21"/>
      <c r="H70" s="21"/>
      <c r="I70" s="2"/>
      <c r="J70" s="2"/>
      <c r="K70" s="2"/>
      <c r="L70" s="2"/>
      <c r="M70" s="2"/>
      <c r="N70" s="2"/>
      <c r="O70" s="2"/>
      <c r="P70" s="2"/>
      <c r="Q70" s="2"/>
    </row>
    <row r="71" spans="1:17" ht="21">
      <c r="A71" s="21" t="s">
        <v>66</v>
      </c>
      <c r="B71" s="21"/>
      <c r="C71" s="21"/>
      <c r="D71" s="21"/>
      <c r="E71" s="21"/>
      <c r="F71" s="21"/>
      <c r="G71" s="21"/>
      <c r="H71" s="21"/>
      <c r="I71" s="2"/>
      <c r="J71" s="2"/>
      <c r="K71" s="2"/>
      <c r="L71" s="2"/>
      <c r="M71" s="2"/>
      <c r="N71" s="2"/>
      <c r="O71" s="2"/>
      <c r="P71" s="2"/>
      <c r="Q71" s="2"/>
    </row>
    <row r="72" spans="1:17" ht="21">
      <c r="A72" s="21" t="s">
        <v>67</v>
      </c>
      <c r="B72" s="21"/>
      <c r="C72" s="21"/>
      <c r="D72" s="21"/>
      <c r="E72" s="21"/>
      <c r="F72" s="21"/>
      <c r="G72" s="21"/>
      <c r="H72" s="21"/>
      <c r="I72" s="2"/>
      <c r="J72" s="2"/>
      <c r="K72" s="2"/>
      <c r="L72" s="2"/>
      <c r="M72" s="2"/>
      <c r="N72" s="2"/>
      <c r="O72" s="2"/>
      <c r="P72" s="2"/>
      <c r="Q72" s="2"/>
    </row>
    <row r="73" spans="1:17" ht="2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2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2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</sheetData>
  <mergeCells count="37">
    <mergeCell ref="A71:H71"/>
    <mergeCell ref="A72:H72"/>
    <mergeCell ref="A42:P42"/>
    <mergeCell ref="A66:H66"/>
    <mergeCell ref="A67:H67"/>
    <mergeCell ref="A68:H68"/>
    <mergeCell ref="A69:H69"/>
    <mergeCell ref="A70:H70"/>
    <mergeCell ref="A61:H61"/>
    <mergeCell ref="A62:H62"/>
    <mergeCell ref="A63:H63"/>
    <mergeCell ref="A64:H64"/>
    <mergeCell ref="A65:H65"/>
    <mergeCell ref="A36:H36"/>
    <mergeCell ref="A1:U1"/>
    <mergeCell ref="A2:U2"/>
    <mergeCell ref="A59:H59"/>
    <mergeCell ref="A60:H60"/>
    <mergeCell ref="A41:P41"/>
    <mergeCell ref="A31:H31"/>
    <mergeCell ref="A32:H32"/>
    <mergeCell ref="A33:H33"/>
    <mergeCell ref="A34:H34"/>
    <mergeCell ref="A35:H35"/>
    <mergeCell ref="A30:H3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7:H37"/>
    <mergeCell ref="A38:H38"/>
    <mergeCell ref="A39:H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5"/>
  <sheetViews>
    <sheetView workbookViewId="0">
      <selection sqref="A1:U1"/>
    </sheetView>
  </sheetViews>
  <sheetFormatPr defaultRowHeight="25.2" customHeight="1"/>
  <cols>
    <col min="1" max="1" width="15.77734375" style="2" bestFit="1" customWidth="1"/>
    <col min="2" max="9" width="6.109375" style="2" customWidth="1"/>
    <col min="10" max="20" width="5" style="2" bestFit="1" customWidth="1"/>
    <col min="21" max="21" width="9.109375" style="13" customWidth="1"/>
    <col min="22" max="16384" width="8.88671875" style="2"/>
  </cols>
  <sheetData>
    <row r="1" spans="1:23" ht="25.2" customHeight="1">
      <c r="A1" s="28" t="s">
        <v>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9"/>
      <c r="W1" s="29"/>
    </row>
    <row r="2" spans="1:23" ht="25.2" customHeight="1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3" ht="8.4" customHeight="1"/>
    <row r="4" spans="1:23" ht="25.2" customHeight="1">
      <c r="A4" s="6" t="s">
        <v>0</v>
      </c>
      <c r="B4" s="6">
        <v>9101</v>
      </c>
      <c r="C4" s="6">
        <v>9102</v>
      </c>
      <c r="D4" s="6">
        <v>9103</v>
      </c>
      <c r="E4" s="6">
        <v>9104</v>
      </c>
      <c r="F4" s="6">
        <v>9106</v>
      </c>
      <c r="G4" s="6">
        <v>9107</v>
      </c>
      <c r="H4" s="6">
        <v>9108</v>
      </c>
      <c r="I4" s="6">
        <v>9109</v>
      </c>
      <c r="J4" s="6">
        <v>9110</v>
      </c>
      <c r="K4" s="6">
        <v>9111</v>
      </c>
      <c r="L4" s="6">
        <v>9112</v>
      </c>
      <c r="M4" s="6">
        <v>9113</v>
      </c>
      <c r="N4" s="6">
        <v>9114</v>
      </c>
      <c r="O4" s="6">
        <v>9115</v>
      </c>
      <c r="P4" s="6">
        <v>9116</v>
      </c>
      <c r="Q4" s="6">
        <v>9401</v>
      </c>
      <c r="R4" s="6">
        <v>9402</v>
      </c>
      <c r="S4" s="6">
        <v>9403</v>
      </c>
      <c r="T4" s="6">
        <v>9499</v>
      </c>
      <c r="U4" s="12" t="s">
        <v>1</v>
      </c>
    </row>
    <row r="5" spans="1:23" ht="25.2" customHeight="1">
      <c r="A5" s="4" t="s">
        <v>2</v>
      </c>
      <c r="B5" s="3">
        <v>4</v>
      </c>
      <c r="C5" s="3">
        <v>9</v>
      </c>
      <c r="D5" s="3"/>
      <c r="E5" s="3"/>
      <c r="F5" s="3"/>
      <c r="G5" s="3"/>
      <c r="H5" s="3"/>
      <c r="I5" s="3">
        <v>7</v>
      </c>
      <c r="J5" s="3">
        <v>5</v>
      </c>
      <c r="K5" s="3">
        <v>4</v>
      </c>
      <c r="L5" s="3">
        <v>2</v>
      </c>
      <c r="M5" s="3">
        <v>1</v>
      </c>
      <c r="N5" s="3"/>
      <c r="O5" s="3"/>
      <c r="P5" s="3">
        <v>3</v>
      </c>
      <c r="Q5" s="3"/>
      <c r="R5" s="3"/>
      <c r="S5" s="3">
        <v>1</v>
      </c>
      <c r="T5" s="3">
        <v>1</v>
      </c>
      <c r="U5" s="18">
        <v>37</v>
      </c>
    </row>
    <row r="6" spans="1:23" ht="25.2" customHeight="1">
      <c r="A6" s="4" t="s">
        <v>3</v>
      </c>
      <c r="B6" s="3">
        <v>11</v>
      </c>
      <c r="C6" s="3">
        <v>14</v>
      </c>
      <c r="D6" s="3">
        <v>1</v>
      </c>
      <c r="E6" s="3">
        <v>1</v>
      </c>
      <c r="F6" s="3"/>
      <c r="G6" s="3"/>
      <c r="H6" s="3"/>
      <c r="I6" s="3">
        <v>2</v>
      </c>
      <c r="J6" s="3">
        <v>2</v>
      </c>
      <c r="K6" s="3">
        <v>5</v>
      </c>
      <c r="L6" s="3">
        <v>2</v>
      </c>
      <c r="M6" s="3">
        <v>4</v>
      </c>
      <c r="N6" s="3">
        <v>1</v>
      </c>
      <c r="O6" s="3">
        <v>1</v>
      </c>
      <c r="P6" s="3">
        <v>12</v>
      </c>
      <c r="Q6" s="3"/>
      <c r="R6" s="3"/>
      <c r="S6" s="3"/>
      <c r="T6" s="3"/>
      <c r="U6" s="18">
        <v>56</v>
      </c>
    </row>
    <row r="7" spans="1:23" ht="25.2" customHeight="1">
      <c r="A7" s="4" t="s">
        <v>4</v>
      </c>
      <c r="B7" s="3">
        <v>12</v>
      </c>
      <c r="C7" s="3">
        <v>6</v>
      </c>
      <c r="D7" s="3">
        <v>3</v>
      </c>
      <c r="E7" s="3">
        <v>1</v>
      </c>
      <c r="F7" s="3">
        <v>1</v>
      </c>
      <c r="G7" s="3">
        <v>1</v>
      </c>
      <c r="H7" s="3">
        <v>1</v>
      </c>
      <c r="I7" s="3">
        <v>5</v>
      </c>
      <c r="J7" s="3">
        <v>8</v>
      </c>
      <c r="K7" s="3">
        <v>95</v>
      </c>
      <c r="L7" s="3">
        <v>98</v>
      </c>
      <c r="M7" s="3">
        <v>3</v>
      </c>
      <c r="N7" s="3">
        <v>1</v>
      </c>
      <c r="O7" s="3">
        <v>1</v>
      </c>
      <c r="P7" s="3">
        <v>5</v>
      </c>
      <c r="Q7" s="3"/>
      <c r="R7" s="3">
        <v>1</v>
      </c>
      <c r="S7" s="3"/>
      <c r="T7" s="3"/>
      <c r="U7" s="18">
        <v>242</v>
      </c>
    </row>
    <row r="8" spans="1:23" ht="25.2" customHeight="1">
      <c r="A8" s="4" t="s">
        <v>5</v>
      </c>
      <c r="B8" s="3">
        <v>11</v>
      </c>
      <c r="C8" s="3">
        <v>18</v>
      </c>
      <c r="D8" s="3">
        <v>1</v>
      </c>
      <c r="E8" s="3"/>
      <c r="F8" s="3"/>
      <c r="G8" s="3">
        <v>3</v>
      </c>
      <c r="H8" s="3">
        <v>2</v>
      </c>
      <c r="I8" s="3">
        <v>24</v>
      </c>
      <c r="J8" s="3">
        <v>21</v>
      </c>
      <c r="K8" s="3">
        <v>23</v>
      </c>
      <c r="L8" s="3">
        <v>21</v>
      </c>
      <c r="M8" s="3"/>
      <c r="N8" s="3">
        <v>1</v>
      </c>
      <c r="O8" s="3"/>
      <c r="P8" s="3">
        <v>11</v>
      </c>
      <c r="Q8" s="3"/>
      <c r="R8" s="3"/>
      <c r="S8" s="3"/>
      <c r="T8" s="3"/>
      <c r="U8" s="18">
        <v>136</v>
      </c>
    </row>
    <row r="9" spans="1:23" ht="25.2" customHeight="1">
      <c r="A9" s="4" t="s">
        <v>6</v>
      </c>
      <c r="B9" s="3">
        <v>7</v>
      </c>
      <c r="C9" s="3">
        <v>16</v>
      </c>
      <c r="D9" s="3"/>
      <c r="E9" s="3"/>
      <c r="F9" s="3"/>
      <c r="G9" s="3">
        <v>1</v>
      </c>
      <c r="H9" s="3">
        <v>1</v>
      </c>
      <c r="I9" s="3">
        <v>15</v>
      </c>
      <c r="J9" s="3">
        <v>13</v>
      </c>
      <c r="K9" s="3">
        <v>13</v>
      </c>
      <c r="L9" s="3">
        <v>12</v>
      </c>
      <c r="M9" s="3">
        <v>1</v>
      </c>
      <c r="N9" s="3"/>
      <c r="O9" s="3"/>
      <c r="P9" s="3">
        <v>6</v>
      </c>
      <c r="Q9" s="3">
        <v>1</v>
      </c>
      <c r="R9" s="3"/>
      <c r="S9" s="3"/>
      <c r="T9" s="3"/>
      <c r="U9" s="18">
        <v>86</v>
      </c>
    </row>
    <row r="10" spans="1:23" ht="25.2" customHeight="1">
      <c r="A10" s="4" t="s">
        <v>7</v>
      </c>
      <c r="B10" s="3">
        <v>4</v>
      </c>
      <c r="C10" s="3"/>
      <c r="D10" s="3"/>
      <c r="E10" s="3"/>
      <c r="F10" s="3"/>
      <c r="G10" s="3">
        <v>1</v>
      </c>
      <c r="H10" s="3">
        <v>1</v>
      </c>
      <c r="I10" s="3">
        <v>3</v>
      </c>
      <c r="J10" s="3">
        <v>4</v>
      </c>
      <c r="K10" s="3">
        <v>11</v>
      </c>
      <c r="L10" s="3">
        <v>12</v>
      </c>
      <c r="M10" s="3"/>
      <c r="N10" s="3"/>
      <c r="O10" s="3"/>
      <c r="P10" s="3">
        <v>5</v>
      </c>
      <c r="Q10" s="3">
        <v>2</v>
      </c>
      <c r="R10" s="3"/>
      <c r="S10" s="3"/>
      <c r="T10" s="3"/>
      <c r="U10" s="18">
        <v>43</v>
      </c>
    </row>
    <row r="11" spans="1:23" ht="25.2" customHeight="1">
      <c r="A11" s="4" t="s">
        <v>8</v>
      </c>
      <c r="B11" s="3">
        <v>4</v>
      </c>
      <c r="C11" s="3">
        <v>2</v>
      </c>
      <c r="D11" s="3"/>
      <c r="E11" s="3">
        <v>1</v>
      </c>
      <c r="F11" s="3"/>
      <c r="G11" s="3">
        <v>1</v>
      </c>
      <c r="H11" s="3"/>
      <c r="I11" s="3">
        <v>12</v>
      </c>
      <c r="J11" s="3">
        <v>7</v>
      </c>
      <c r="K11" s="3">
        <v>32</v>
      </c>
      <c r="L11" s="3">
        <v>33</v>
      </c>
      <c r="M11" s="3"/>
      <c r="N11" s="3"/>
      <c r="O11" s="3">
        <v>1</v>
      </c>
      <c r="P11" s="3">
        <v>14</v>
      </c>
      <c r="Q11" s="3"/>
      <c r="R11" s="3"/>
      <c r="S11" s="3"/>
      <c r="T11" s="3"/>
      <c r="U11" s="18">
        <v>107</v>
      </c>
    </row>
    <row r="12" spans="1:23" ht="25.2" customHeight="1">
      <c r="A12" s="4" t="s">
        <v>9</v>
      </c>
      <c r="B12" s="3">
        <v>6</v>
      </c>
      <c r="C12" s="3">
        <v>5</v>
      </c>
      <c r="D12" s="3">
        <v>2</v>
      </c>
      <c r="E12" s="3">
        <v>2</v>
      </c>
      <c r="F12" s="3"/>
      <c r="G12" s="3">
        <v>8</v>
      </c>
      <c r="H12" s="3">
        <v>2</v>
      </c>
      <c r="I12" s="3">
        <v>12</v>
      </c>
      <c r="J12" s="3">
        <v>11</v>
      </c>
      <c r="K12" s="3">
        <v>27</v>
      </c>
      <c r="L12" s="3">
        <v>20</v>
      </c>
      <c r="M12" s="3">
        <v>1</v>
      </c>
      <c r="N12" s="3"/>
      <c r="O12" s="3">
        <v>1</v>
      </c>
      <c r="P12" s="3">
        <v>5</v>
      </c>
      <c r="Q12" s="3"/>
      <c r="R12" s="3"/>
      <c r="S12" s="3"/>
      <c r="T12" s="3"/>
      <c r="U12" s="18">
        <v>102</v>
      </c>
    </row>
    <row r="13" spans="1:23" ht="25.2" customHeight="1">
      <c r="A13" s="8" t="s">
        <v>10</v>
      </c>
      <c r="B13" s="9">
        <v>3</v>
      </c>
      <c r="C13" s="9">
        <v>4</v>
      </c>
      <c r="D13" s="9"/>
      <c r="E13" s="9"/>
      <c r="F13" s="9"/>
      <c r="G13" s="9">
        <v>3</v>
      </c>
      <c r="H13" s="9">
        <v>1</v>
      </c>
      <c r="I13" s="9">
        <v>9</v>
      </c>
      <c r="J13" s="9">
        <v>9</v>
      </c>
      <c r="K13" s="9">
        <v>44</v>
      </c>
      <c r="L13" s="9">
        <v>37</v>
      </c>
      <c r="M13" s="9">
        <v>3</v>
      </c>
      <c r="N13" s="9">
        <v>1</v>
      </c>
      <c r="O13" s="9">
        <v>1</v>
      </c>
      <c r="P13" s="9">
        <v>17</v>
      </c>
      <c r="Q13" s="9"/>
      <c r="R13" s="9"/>
      <c r="S13" s="9"/>
      <c r="T13" s="9"/>
      <c r="U13" s="19">
        <v>132</v>
      </c>
    </row>
    <row r="14" spans="1:23" ht="25.2" customHeight="1">
      <c r="A14" s="11" t="s">
        <v>1</v>
      </c>
      <c r="B14" s="14">
        <f t="shared" ref="B14:U14" si="0">SUM(B5:B13)</f>
        <v>62</v>
      </c>
      <c r="C14" s="14">
        <f t="shared" si="0"/>
        <v>74</v>
      </c>
      <c r="D14" s="14">
        <f t="shared" si="0"/>
        <v>7</v>
      </c>
      <c r="E14" s="14">
        <f t="shared" si="0"/>
        <v>5</v>
      </c>
      <c r="F14" s="14">
        <f t="shared" si="0"/>
        <v>1</v>
      </c>
      <c r="G14" s="14">
        <f t="shared" si="0"/>
        <v>18</v>
      </c>
      <c r="H14" s="14">
        <f t="shared" si="0"/>
        <v>8</v>
      </c>
      <c r="I14" s="14">
        <f t="shared" si="0"/>
        <v>89</v>
      </c>
      <c r="J14" s="14">
        <f t="shared" si="0"/>
        <v>80</v>
      </c>
      <c r="K14" s="14">
        <f t="shared" si="0"/>
        <v>254</v>
      </c>
      <c r="L14" s="14">
        <f t="shared" si="0"/>
        <v>237</v>
      </c>
      <c r="M14" s="14">
        <f t="shared" si="0"/>
        <v>13</v>
      </c>
      <c r="N14" s="14">
        <f t="shared" si="0"/>
        <v>4</v>
      </c>
      <c r="O14" s="14">
        <f t="shared" si="0"/>
        <v>5</v>
      </c>
      <c r="P14" s="14">
        <f t="shared" si="0"/>
        <v>78</v>
      </c>
      <c r="Q14" s="14">
        <f t="shared" si="0"/>
        <v>3</v>
      </c>
      <c r="R14" s="14">
        <f t="shared" si="0"/>
        <v>1</v>
      </c>
      <c r="S14" s="14">
        <f t="shared" si="0"/>
        <v>1</v>
      </c>
      <c r="T14" s="14">
        <f t="shared" si="0"/>
        <v>1</v>
      </c>
      <c r="U14" s="15">
        <f t="shared" si="0"/>
        <v>941</v>
      </c>
    </row>
    <row r="16" spans="1:23" ht="25.2" customHeight="1">
      <c r="A16" s="5" t="s">
        <v>11</v>
      </c>
    </row>
    <row r="17" spans="1:8" ht="25.2" customHeight="1">
      <c r="A17" s="21" t="s">
        <v>12</v>
      </c>
      <c r="B17" s="21"/>
      <c r="C17" s="21"/>
      <c r="D17" s="21"/>
      <c r="E17" s="21"/>
      <c r="F17" s="21"/>
      <c r="G17" s="21"/>
      <c r="H17" s="21"/>
    </row>
    <row r="18" spans="1:8" ht="25.2" customHeight="1">
      <c r="A18" s="21" t="s">
        <v>13</v>
      </c>
      <c r="B18" s="21"/>
      <c r="C18" s="21"/>
      <c r="D18" s="21"/>
      <c r="E18" s="21"/>
      <c r="F18" s="21"/>
      <c r="G18" s="21"/>
      <c r="H18" s="21"/>
    </row>
    <row r="19" spans="1:8" ht="25.2" customHeight="1">
      <c r="A19" s="21" t="s">
        <v>14</v>
      </c>
      <c r="B19" s="21"/>
      <c r="C19" s="21"/>
      <c r="D19" s="21"/>
      <c r="E19" s="21"/>
      <c r="F19" s="21"/>
      <c r="G19" s="21"/>
      <c r="H19" s="21"/>
    </row>
    <row r="20" spans="1:8" ht="25.2" customHeight="1">
      <c r="A20" s="21" t="s">
        <v>15</v>
      </c>
      <c r="B20" s="21"/>
      <c r="C20" s="21"/>
      <c r="D20" s="21"/>
      <c r="E20" s="21"/>
      <c r="F20" s="21"/>
      <c r="G20" s="21"/>
      <c r="H20" s="21"/>
    </row>
    <row r="21" spans="1:8" ht="25.2" customHeight="1">
      <c r="A21" s="21" t="s">
        <v>16</v>
      </c>
      <c r="B21" s="21"/>
      <c r="C21" s="21"/>
      <c r="D21" s="21"/>
      <c r="E21" s="21"/>
      <c r="F21" s="21"/>
      <c r="G21" s="21"/>
      <c r="H21" s="21"/>
    </row>
    <row r="22" spans="1:8" ht="25.2" customHeight="1">
      <c r="A22" s="21" t="s">
        <v>17</v>
      </c>
      <c r="B22" s="21"/>
      <c r="C22" s="21"/>
      <c r="D22" s="21"/>
      <c r="E22" s="21"/>
      <c r="F22" s="21"/>
      <c r="G22" s="21"/>
      <c r="H22" s="21"/>
    </row>
    <row r="23" spans="1:8" ht="25.2" customHeight="1">
      <c r="A23" s="21" t="s">
        <v>18</v>
      </c>
      <c r="B23" s="21"/>
      <c r="C23" s="21"/>
      <c r="D23" s="21"/>
      <c r="E23" s="21"/>
      <c r="F23" s="21"/>
      <c r="G23" s="21"/>
      <c r="H23" s="21"/>
    </row>
    <row r="24" spans="1:8" ht="25.2" customHeight="1">
      <c r="A24" s="21" t="s">
        <v>19</v>
      </c>
      <c r="B24" s="21"/>
      <c r="C24" s="21"/>
      <c r="D24" s="21"/>
      <c r="E24" s="21"/>
      <c r="F24" s="21"/>
      <c r="G24" s="21"/>
      <c r="H24" s="21"/>
    </row>
    <row r="25" spans="1:8" ht="25.2" customHeight="1">
      <c r="A25" s="21" t="s">
        <v>20</v>
      </c>
      <c r="B25" s="21"/>
      <c r="C25" s="21"/>
      <c r="D25" s="21"/>
      <c r="E25" s="21"/>
      <c r="F25" s="21"/>
      <c r="G25" s="21"/>
      <c r="H25" s="21"/>
    </row>
    <row r="26" spans="1:8" ht="25.2" customHeight="1">
      <c r="A26" s="21" t="s">
        <v>21</v>
      </c>
      <c r="B26" s="21"/>
      <c r="C26" s="21"/>
      <c r="D26" s="21"/>
      <c r="E26" s="21"/>
      <c r="F26" s="21"/>
      <c r="G26" s="21"/>
      <c r="H26" s="21"/>
    </row>
    <row r="27" spans="1:8" ht="25.2" customHeight="1">
      <c r="A27" s="21" t="s">
        <v>22</v>
      </c>
      <c r="B27" s="21"/>
      <c r="C27" s="21"/>
      <c r="D27" s="21"/>
      <c r="E27" s="21"/>
      <c r="F27" s="21"/>
      <c r="G27" s="21"/>
      <c r="H27" s="21"/>
    </row>
    <row r="28" spans="1:8" ht="25.2" customHeight="1">
      <c r="A28" s="21" t="s">
        <v>23</v>
      </c>
      <c r="B28" s="21"/>
      <c r="C28" s="21"/>
      <c r="D28" s="21"/>
      <c r="E28" s="21"/>
      <c r="F28" s="21"/>
      <c r="G28" s="21"/>
      <c r="H28" s="21"/>
    </row>
    <row r="29" spans="1:8" ht="25.2" customHeight="1">
      <c r="A29" s="21" t="s">
        <v>24</v>
      </c>
      <c r="B29" s="21"/>
      <c r="C29" s="21"/>
      <c r="D29" s="21"/>
      <c r="E29" s="21"/>
      <c r="F29" s="21"/>
      <c r="G29" s="21"/>
      <c r="H29" s="21"/>
    </row>
    <row r="30" spans="1:8" ht="25.2" customHeight="1">
      <c r="A30" s="21" t="s">
        <v>25</v>
      </c>
      <c r="B30" s="21"/>
      <c r="C30" s="21"/>
      <c r="D30" s="21"/>
      <c r="E30" s="21"/>
      <c r="F30" s="21"/>
      <c r="G30" s="21"/>
      <c r="H30" s="21"/>
    </row>
    <row r="31" spans="1:8" ht="25.2" customHeight="1">
      <c r="A31" s="21" t="s">
        <v>26</v>
      </c>
      <c r="B31" s="21"/>
      <c r="C31" s="21"/>
      <c r="D31" s="21"/>
      <c r="E31" s="21"/>
      <c r="F31" s="21"/>
      <c r="G31" s="21"/>
      <c r="H31" s="21"/>
    </row>
    <row r="32" spans="1:8" ht="25.2" customHeight="1">
      <c r="A32" s="21" t="s">
        <v>27</v>
      </c>
      <c r="B32" s="21"/>
      <c r="C32" s="21"/>
      <c r="D32" s="21"/>
      <c r="E32" s="21"/>
      <c r="F32" s="21"/>
      <c r="G32" s="21"/>
      <c r="H32" s="21"/>
    </row>
    <row r="33" spans="1:8" ht="25.2" customHeight="1">
      <c r="A33" s="21" t="s">
        <v>28</v>
      </c>
      <c r="B33" s="21"/>
      <c r="C33" s="21"/>
      <c r="D33" s="21"/>
      <c r="E33" s="21"/>
      <c r="F33" s="21"/>
      <c r="G33" s="21"/>
      <c r="H33" s="21"/>
    </row>
    <row r="34" spans="1:8" ht="25.2" customHeight="1">
      <c r="A34" s="21" t="s">
        <v>29</v>
      </c>
      <c r="B34" s="21"/>
      <c r="C34" s="21"/>
      <c r="D34" s="21"/>
      <c r="E34" s="21"/>
      <c r="F34" s="21"/>
      <c r="G34" s="21"/>
      <c r="H34" s="21"/>
    </row>
    <row r="35" spans="1:8" ht="25.2" customHeight="1">
      <c r="A35" s="21" t="s">
        <v>30</v>
      </c>
      <c r="B35" s="21"/>
      <c r="C35" s="21"/>
      <c r="D35" s="21"/>
      <c r="E35" s="21"/>
      <c r="F35" s="21"/>
      <c r="G35" s="21"/>
      <c r="H35" s="21"/>
    </row>
  </sheetData>
  <mergeCells count="21">
    <mergeCell ref="A26:H26"/>
    <mergeCell ref="A17:H17"/>
    <mergeCell ref="A18:H18"/>
    <mergeCell ref="A19:H19"/>
    <mergeCell ref="A20:H20"/>
    <mergeCell ref="A33:H33"/>
    <mergeCell ref="A34:H34"/>
    <mergeCell ref="A35:H35"/>
    <mergeCell ref="A2:U2"/>
    <mergeCell ref="A1:U1"/>
    <mergeCell ref="A27:H27"/>
    <mergeCell ref="A28:H28"/>
    <mergeCell ref="A29:H29"/>
    <mergeCell ref="A30:H30"/>
    <mergeCell ref="A31:H31"/>
    <mergeCell ref="A32:H32"/>
    <mergeCell ref="A21:H21"/>
    <mergeCell ref="A22:H22"/>
    <mergeCell ref="A23:H23"/>
    <mergeCell ref="A24:H24"/>
    <mergeCell ref="A25:H25"/>
  </mergeCells>
  <pageMargins left="0.75" right="0.75" top="1" bottom="1" header="0.5" footer="0.5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ระดับปตรี</vt:lpstr>
      <vt:lpstr>ระดับบัณฑิตศึกษา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</dc:creator>
  <cp:lastModifiedBy>Oae</cp:lastModifiedBy>
  <dcterms:created xsi:type="dcterms:W3CDTF">2021-02-04T15:16:31Z</dcterms:created>
  <dcterms:modified xsi:type="dcterms:W3CDTF">2021-02-04T15:56:53Z</dcterms:modified>
</cp:coreProperties>
</file>