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2563\งานITA\สถิติการให้บริการงานคำร้อง\"/>
    </mc:Choice>
  </mc:AlternateContent>
  <xr:revisionPtr revIDLastSave="0" documentId="13_ncr:1_{FA0DC265-61D8-41FB-B6CF-9A911AFB337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ระดับป.ตรีหรือต่ำกว่า" sheetId="1" r:id="rId1"/>
    <sheet name="ระดับบัณฑิตศึกษา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7" i="2" l="1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I77" i="1" l="1"/>
  <c r="I40" i="1"/>
</calcChain>
</file>

<file path=xl/sharedStrings.xml><?xml version="1.0" encoding="utf-8"?>
<sst xmlns="http://schemas.openxmlformats.org/spreadsheetml/2006/main" count="202" uniqueCount="130">
  <si>
    <t>รายงานสถิติคำร้อง ปีงบประมาณ พ.ศ.2562</t>
  </si>
  <si>
    <t xml:space="preserve">ประเภทคำร้อง  ใบรับรอง (ระดับป.ตรีหรือต่ำกว่า) ประสานมิตร </t>
  </si>
  <si>
    <t>เดือน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</si>
  <si>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</si>
  <si>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</si>
  <si>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</si>
  <si>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</si>
  <si>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</si>
  <si>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</si>
  <si>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</si>
  <si>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</si>
  <si>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</si>
  <si>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</si>
  <si>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</si>
  <si>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</si>
  <si>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</si>
  <si>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</si>
  <si>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</si>
  <si>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1118</t>
  </si>
  <si>
    <t>1119</t>
  </si>
  <si>
    <t>1133</t>
  </si>
  <si>
    <t>1134</t>
  </si>
  <si>
    <t>1135</t>
  </si>
  <si>
    <t>รวม</t>
  </si>
  <si>
    <t>ตุลาคม/2561</t>
  </si>
  <si>
    <t>พฤศจิกายน/2561</t>
  </si>
  <si>
    <t>ธันวาคม/2561</t>
  </si>
  <si>
    <t>มกราคม/2562</t>
  </si>
  <si>
    <t>กุมภาพันธ์/2562</t>
  </si>
  <si>
    <t>มีนาคม/2562</t>
  </si>
  <si>
    <t>เมษายน/2562</t>
  </si>
  <si>
    <t>พฤษภาคม/2562</t>
  </si>
  <si>
    <t>มิถุนายน/2562</t>
  </si>
  <si>
    <t>กรกฎาคม/2562</t>
  </si>
  <si>
    <t>สิงหาคม/2562</t>
  </si>
  <si>
    <t>กันยายน/2562</t>
  </si>
  <si>
    <t>1108 : Transcript (EN) ยังไม่จบ แบบไม่มีหัวฟอร์ม</t>
  </si>
  <si>
    <t>รายการ</t>
  </si>
  <si>
    <t>1114 : ใบรับรองปริญญา</t>
  </si>
  <si>
    <t>1107 : Transcript (TH) ยังไม่จบ แบบไม่มีหัวฟอร์ม</t>
  </si>
  <si>
    <t>1109 : Transcript (TH) จบแล้ว แบบไม่มีหัวฟอร์ม</t>
  </si>
  <si>
    <t>1110 : Transcript (EN) จบแล้ว แบบไม่มีหัวฟอร์ม</t>
  </si>
  <si>
    <t>1102 : ใบรับรองสภาพนิสิต (EN)</t>
  </si>
  <si>
    <t>1101 : ใบรับรองสภาพนิสิต (TH)</t>
  </si>
  <si>
    <t>1112 : ใบแปลใบรับรองปริญญา (EN)</t>
  </si>
  <si>
    <t>1119 : บัตรประจำตัวนิสิต</t>
  </si>
  <si>
    <t>1105 : ใบรับรองรอสภาอนุมัติ (TH)</t>
  </si>
  <si>
    <t>1106 : ใบรับรองรอสภาอนุมัติ (EN)</t>
  </si>
  <si>
    <t>1103 : ใบรับรองคาดว่าจะสำเร็จการศึกษา (TH)</t>
  </si>
  <si>
    <t>1104 : ใบรับรองคาดว่าจะสำเร็จการศึกษา (EN)</t>
  </si>
  <si>
    <t>1113 : ใบแปลปริญญาบัตร (EN)</t>
  </si>
  <si>
    <t>1115 : คำร้องอื่นๆ</t>
  </si>
  <si>
    <t>1135 : ค่าขอโอนรายวิชา</t>
  </si>
  <si>
    <t>1111 : ใบแทนใบรับรองปริญญา (ติดรูป)</t>
  </si>
  <si>
    <t>1134 : ค่าย้ายสาขาวิชา</t>
  </si>
  <si>
    <t>1118 : คำร้อง ทบ.5</t>
  </si>
  <si>
    <t>1133 : ค่าธรรมเนียมขอคืนสถานภาพการเป็นนิสิตระดับปริญญาตรี</t>
  </si>
  <si>
    <t>ประเภทคำร้อง  ใบรับรอง (ระดับป.ตรีหรือต่ำกว่า) องครักษ์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</si>
  <si>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</si>
  <si>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</si>
  <si>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</si>
  <si>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</si>
  <si>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</si>
  <si>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</si>
  <si>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</si>
  <si>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</si>
  <si>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</si>
  <si>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</si>
  <si>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1212</t>
  </si>
  <si>
    <t>1213</t>
  </si>
  <si>
    <t>1214</t>
  </si>
  <si>
    <t>1215</t>
  </si>
  <si>
    <t>1216</t>
  </si>
  <si>
    <t>1219</t>
  </si>
  <si>
    <t>1207 : Transcript (TH) ยังไม่จบ แบบไม่มีหัวฟอร์ม</t>
  </si>
  <si>
    <t>1208 : Transcript (EN) ยังไม่จบ แบบไม่มีหัวฟอร์ม</t>
  </si>
  <si>
    <t>1201 : ใบรับรองสภาพนิสิต (TH)</t>
  </si>
  <si>
    <t>1219 : บัตรประจำตัวนิสิต</t>
  </si>
  <si>
    <t>1214 : ใบรับรองปริญญา</t>
  </si>
  <si>
    <t>1210 : Transcript (EN) จบแล้ว แบบไม่มีหัวฟอร์ม</t>
  </si>
  <si>
    <t>1209 : Transcript (TH) จบแล้ว แบบไม่มีหัวฟอร์ม</t>
  </si>
  <si>
    <t>1202 : ใบรับรองสภาพนิสิต (EN)</t>
  </si>
  <si>
    <t>1203 : ใบรับรองคาดว่าจะสำเร็จการศึกษา (TH)</t>
  </si>
  <si>
    <t>1212 : ใบแปลใบรับรองปริญญา (EN)</t>
  </si>
  <si>
    <t>1204 : ใบรับรองคาดว่าจะสำเร็จการศึกษา (EN)</t>
  </si>
  <si>
    <t>1205 : ใบรับรองรอสภาอนุมัติ (TH)</t>
  </si>
  <si>
    <t>1206 : ใบรับรองรอสภาอนุมัติ (EN)</t>
  </si>
  <si>
    <t>1213 : ใบแปลปริญญาบัตร (EN)</t>
  </si>
  <si>
    <t>1215 : คำร้องอื่นๆ</t>
  </si>
  <si>
    <t>1216 : คำร้องย้ายวิชาเอก</t>
  </si>
  <si>
    <t>รายเดือน</t>
  </si>
  <si>
    <t>หมายเหตุ</t>
  </si>
  <si>
    <t xml:space="preserve"> 248 รายการ</t>
  </si>
  <si>
    <t>182 รายการ</t>
  </si>
  <si>
    <t>30 รายการ</t>
  </si>
  <si>
    <t>13 รายการ</t>
  </si>
  <si>
    <t>1 รายการ</t>
  </si>
  <si>
    <t>40 รายการ</t>
  </si>
  <si>
    <t>25 รายการ</t>
  </si>
  <si>
    <t>170 รายการ</t>
  </si>
  <si>
    <t>120 รายการ</t>
  </si>
  <si>
    <t>570 รายการ</t>
  </si>
  <si>
    <t>564 รายการ</t>
  </si>
  <si>
    <t xml:space="preserve"> 20 รายการ</t>
  </si>
  <si>
    <t>16 รายการ</t>
  </si>
  <si>
    <t>11 รายการ</t>
  </si>
  <si>
    <t>82 รายการ</t>
  </si>
  <si>
    <t>4 รายการ</t>
  </si>
  <si>
    <t>8 รายการ</t>
  </si>
  <si>
    <t>รายงานสิถิติคำร้อง ปีงบประมาณ พ.ศ.2562</t>
  </si>
  <si>
    <t xml:space="preserve">9101 : ใบรับรองสภาพนิสิต (TH) </t>
  </si>
  <si>
    <t xml:space="preserve">9102 : ใบรับรองสภาพนิสิต (EN) </t>
  </si>
  <si>
    <t xml:space="preserve">9103 : ใบรับรองกำลังทำปริญญานิพนธ์ (TH) </t>
  </si>
  <si>
    <t xml:space="preserve">9104 : ใบรับรองกำลังทำปริญญานิพนธ์ (EN) </t>
  </si>
  <si>
    <t xml:space="preserve">9105 : ใบรับรองกำลังทำสารนิพนธ์ (TH) </t>
  </si>
  <si>
    <t xml:space="preserve">9107 : ใบรับรองรอสภาอนุมัติ (TH) </t>
  </si>
  <si>
    <t xml:space="preserve">9108 : ใบรับรองรอสภาอนุมัติ (EN) </t>
  </si>
  <si>
    <t xml:space="preserve">9109 : Transcript (Incomplete) TH </t>
  </si>
  <si>
    <t>9110 : Transcript (Incompete) EN</t>
  </si>
  <si>
    <t xml:space="preserve">9111 : Transcript Closed (TH) </t>
  </si>
  <si>
    <t xml:space="preserve">9112 : Transcript Closed (EN) </t>
  </si>
  <si>
    <t xml:space="preserve">9113 : ใบแทนใบรับรองปริญญา (ติดรูป), ใบรับรองจบ </t>
  </si>
  <si>
    <t xml:space="preserve">9114 : ใบแปลใบรับรองปริญญาเป็นภาษาอังกฤษ </t>
  </si>
  <si>
    <t>9115 : ใบแปลปริญญาบัตรเป็นภาษาอังกฤษ</t>
  </si>
  <si>
    <t xml:space="preserve">9116 : บัตรประจำตัวนิสิต </t>
  </si>
  <si>
    <t xml:space="preserve">9401 : เปลี่ยนสภาพนิสิต </t>
  </si>
  <si>
    <t xml:space="preserve">9402 : เปลี่ยนแผนการเรียน </t>
  </si>
  <si>
    <t xml:space="preserve">9403 : เปลี่ยนสาขาวิชา </t>
  </si>
  <si>
    <t xml:space="preserve">9499 : ค่าธรรมเนียมการศึกษาเพิ่มเติม </t>
  </si>
  <si>
    <t>ประเภทคำร้อง ใบรับรอง (ระดับบัณฑิตศึกษา)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</si>
</sst>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4" borderId="0" xfId="0" applyNumberFormat="1" applyFont="1" applyFill="1" applyBorder="1" applyAlignment="1" applyProtection="1"/>
    <xf numFmtId="3" fontId="2" fillId="4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2" borderId="1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3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3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164" fontId="2" fillId="2" borderId="3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4" fillId="0" borderId="0" xfId="0" applyFont="1"/>
    <xf numFmtId="49" fontId="4" fillId="0" borderId="13" xfId="0" applyNumberFormat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0" xfId="0" applyFont="1"/>
    <xf numFmtId="49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5" fillId="2" borderId="15" xfId="0" applyFont="1" applyFill="1" applyBorder="1"/>
    <xf numFmtId="0" fontId="5" fillId="2" borderId="16" xfId="0" applyFont="1" applyFill="1" applyBorder="1"/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7"/>
  <sheetViews>
    <sheetView tabSelected="1" workbookViewId="0">
      <selection activeCell="A17" sqref="A17"/>
    </sheetView>
  </sheetViews>
  <sheetFormatPr defaultColWidth="9" defaultRowHeight="21.75"/>
  <cols>
    <col min="1" max="1" width="14.42578125" style="1" customWidth="1"/>
    <col min="2" max="8" width="5.42578125" style="1" customWidth="1"/>
    <col min="9" max="9" width="6.140625" style="1" customWidth="1"/>
    <col min="10" max="17" width="5.42578125" style="1" customWidth="1"/>
    <col min="18" max="18" width="5.85546875" style="1" customWidth="1"/>
    <col min="19" max="21" width="5.42578125" style="1" customWidth="1"/>
    <col min="22" max="22" width="7.42578125" style="1" customWidth="1"/>
    <col min="23" max="23" width="5.7109375" style="1" bestFit="1" customWidth="1"/>
    <col min="24" max="256" width="10" style="1" customWidth="1"/>
    <col min="257" max="16384" width="9" style="1"/>
  </cols>
  <sheetData>
    <row r="1" spans="1:2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4" spans="1:23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4" t="s">
        <v>23</v>
      </c>
    </row>
    <row r="5" spans="1:23">
      <c r="A5" s="5" t="s">
        <v>24</v>
      </c>
      <c r="B5" s="6">
        <v>188</v>
      </c>
      <c r="C5" s="6">
        <v>186</v>
      </c>
      <c r="D5" s="6">
        <v>0</v>
      </c>
      <c r="E5" s="6">
        <v>3</v>
      </c>
      <c r="F5" s="6">
        <v>0</v>
      </c>
      <c r="G5" s="6">
        <v>0</v>
      </c>
      <c r="H5" s="6">
        <v>152</v>
      </c>
      <c r="I5" s="6">
        <v>243</v>
      </c>
      <c r="J5" s="6">
        <v>156</v>
      </c>
      <c r="K5" s="6">
        <v>187</v>
      </c>
      <c r="L5" s="6">
        <v>1</v>
      </c>
      <c r="M5" s="6">
        <v>105</v>
      </c>
      <c r="N5" s="6">
        <v>13</v>
      </c>
      <c r="O5" s="6">
        <v>167</v>
      </c>
      <c r="P5" s="6">
        <v>10</v>
      </c>
      <c r="Q5" s="6">
        <v>0</v>
      </c>
      <c r="R5" s="6">
        <v>126</v>
      </c>
      <c r="S5" s="6">
        <v>0</v>
      </c>
      <c r="T5" s="6">
        <v>0</v>
      </c>
      <c r="U5" s="6">
        <v>9</v>
      </c>
      <c r="V5" s="7">
        <v>1546</v>
      </c>
    </row>
    <row r="6" spans="1:23">
      <c r="A6" s="5" t="s">
        <v>25</v>
      </c>
      <c r="B6" s="6">
        <v>121</v>
      </c>
      <c r="C6" s="6">
        <v>223</v>
      </c>
      <c r="D6" s="6">
        <v>0</v>
      </c>
      <c r="E6" s="6">
        <v>1</v>
      </c>
      <c r="F6" s="6">
        <v>0</v>
      </c>
      <c r="G6" s="6">
        <v>0</v>
      </c>
      <c r="H6" s="6">
        <v>154</v>
      </c>
      <c r="I6" s="6">
        <v>249</v>
      </c>
      <c r="J6" s="6">
        <v>73</v>
      </c>
      <c r="K6" s="6">
        <v>97</v>
      </c>
      <c r="L6" s="6">
        <v>3</v>
      </c>
      <c r="M6" s="6">
        <v>47</v>
      </c>
      <c r="N6" s="6">
        <v>12</v>
      </c>
      <c r="O6" s="6">
        <v>60</v>
      </c>
      <c r="P6" s="6">
        <v>3</v>
      </c>
      <c r="Q6" s="6">
        <v>0</v>
      </c>
      <c r="R6" s="6">
        <v>146</v>
      </c>
      <c r="S6" s="6">
        <v>0</v>
      </c>
      <c r="T6" s="6">
        <v>0</v>
      </c>
      <c r="U6" s="6">
        <v>10</v>
      </c>
      <c r="V6" s="7">
        <v>1199</v>
      </c>
    </row>
    <row r="7" spans="1:23">
      <c r="A7" s="5" t="s">
        <v>26</v>
      </c>
      <c r="B7" s="6">
        <v>143</v>
      </c>
      <c r="C7" s="6">
        <v>112</v>
      </c>
      <c r="D7" s="6">
        <v>4</v>
      </c>
      <c r="E7" s="6">
        <v>4</v>
      </c>
      <c r="F7" s="6">
        <v>0</v>
      </c>
      <c r="G7" s="6">
        <v>0</v>
      </c>
      <c r="H7" s="6">
        <v>104</v>
      </c>
      <c r="I7" s="6">
        <v>143</v>
      </c>
      <c r="J7" s="6">
        <v>53</v>
      </c>
      <c r="K7" s="6">
        <v>71</v>
      </c>
      <c r="L7" s="6">
        <v>5</v>
      </c>
      <c r="M7" s="6">
        <v>28</v>
      </c>
      <c r="N7" s="6">
        <v>12</v>
      </c>
      <c r="O7" s="6">
        <v>42</v>
      </c>
      <c r="P7" s="6">
        <v>8</v>
      </c>
      <c r="Q7" s="6">
        <v>0</v>
      </c>
      <c r="R7" s="6">
        <v>90</v>
      </c>
      <c r="S7" s="6">
        <v>0</v>
      </c>
      <c r="T7" s="6">
        <v>0</v>
      </c>
      <c r="U7" s="6">
        <v>0</v>
      </c>
      <c r="V7" s="7">
        <v>819</v>
      </c>
    </row>
    <row r="8" spans="1:23">
      <c r="A8" s="5" t="s">
        <v>27</v>
      </c>
      <c r="B8" s="6">
        <v>185</v>
      </c>
      <c r="C8" s="6">
        <v>213</v>
      </c>
      <c r="D8" s="6">
        <v>9</v>
      </c>
      <c r="E8" s="6">
        <v>8</v>
      </c>
      <c r="F8" s="6">
        <v>47</v>
      </c>
      <c r="G8" s="6">
        <v>20</v>
      </c>
      <c r="H8" s="6">
        <v>439</v>
      </c>
      <c r="I8" s="6">
        <v>593</v>
      </c>
      <c r="J8" s="6">
        <v>86</v>
      </c>
      <c r="K8" s="6">
        <v>128</v>
      </c>
      <c r="L8" s="6">
        <v>2</v>
      </c>
      <c r="M8" s="6">
        <v>50</v>
      </c>
      <c r="N8" s="6">
        <v>22</v>
      </c>
      <c r="O8" s="6">
        <v>40</v>
      </c>
      <c r="P8" s="6">
        <v>7</v>
      </c>
      <c r="Q8" s="6">
        <v>0</v>
      </c>
      <c r="R8" s="6">
        <v>187</v>
      </c>
      <c r="S8" s="6">
        <v>0</v>
      </c>
      <c r="T8" s="6">
        <v>0</v>
      </c>
      <c r="U8" s="6">
        <v>5</v>
      </c>
      <c r="V8" s="7">
        <v>2041</v>
      </c>
    </row>
    <row r="9" spans="1:23">
      <c r="A9" s="5" t="s">
        <v>28</v>
      </c>
      <c r="B9" s="6">
        <v>102</v>
      </c>
      <c r="C9" s="6">
        <v>308</v>
      </c>
      <c r="D9" s="6">
        <v>24</v>
      </c>
      <c r="E9" s="6">
        <v>26</v>
      </c>
      <c r="F9" s="6">
        <v>6</v>
      </c>
      <c r="G9" s="6">
        <v>2</v>
      </c>
      <c r="H9" s="6">
        <v>267</v>
      </c>
      <c r="I9" s="6">
        <v>480</v>
      </c>
      <c r="J9" s="6">
        <v>670</v>
      </c>
      <c r="K9" s="6">
        <v>175</v>
      </c>
      <c r="L9" s="6">
        <v>2</v>
      </c>
      <c r="M9" s="6">
        <v>95</v>
      </c>
      <c r="N9" s="6">
        <v>21</v>
      </c>
      <c r="O9" s="6">
        <v>654</v>
      </c>
      <c r="P9" s="6">
        <v>9</v>
      </c>
      <c r="Q9" s="6">
        <v>1</v>
      </c>
      <c r="R9" s="6">
        <v>145</v>
      </c>
      <c r="S9" s="6">
        <v>0</v>
      </c>
      <c r="T9" s="6">
        <v>1</v>
      </c>
      <c r="U9" s="6">
        <v>5</v>
      </c>
      <c r="V9" s="7">
        <v>2993</v>
      </c>
    </row>
    <row r="10" spans="1:23">
      <c r="A10" s="5" t="s">
        <v>29</v>
      </c>
      <c r="B10" s="6">
        <v>125</v>
      </c>
      <c r="C10" s="6">
        <v>226</v>
      </c>
      <c r="D10" s="6">
        <v>56</v>
      </c>
      <c r="E10" s="6">
        <v>42</v>
      </c>
      <c r="F10" s="6">
        <v>10</v>
      </c>
      <c r="G10" s="6">
        <v>0</v>
      </c>
      <c r="H10" s="6">
        <v>206</v>
      </c>
      <c r="I10" s="6">
        <v>390</v>
      </c>
      <c r="J10" s="6">
        <v>87</v>
      </c>
      <c r="K10" s="6">
        <v>160</v>
      </c>
      <c r="L10" s="6">
        <v>2</v>
      </c>
      <c r="M10" s="6">
        <v>75</v>
      </c>
      <c r="N10" s="6">
        <v>23</v>
      </c>
      <c r="O10" s="6">
        <v>48</v>
      </c>
      <c r="P10" s="6">
        <v>4</v>
      </c>
      <c r="Q10" s="6">
        <v>0</v>
      </c>
      <c r="R10" s="6">
        <v>154</v>
      </c>
      <c r="S10" s="6">
        <v>0</v>
      </c>
      <c r="T10" s="6">
        <v>2</v>
      </c>
      <c r="U10" s="6">
        <v>3</v>
      </c>
      <c r="V10" s="7">
        <v>1613</v>
      </c>
    </row>
    <row r="11" spans="1:23">
      <c r="A11" s="5" t="s">
        <v>30</v>
      </c>
      <c r="B11" s="6">
        <v>126</v>
      </c>
      <c r="C11" s="6">
        <v>278</v>
      </c>
      <c r="D11" s="6">
        <v>49</v>
      </c>
      <c r="E11" s="6">
        <v>53</v>
      </c>
      <c r="F11" s="6">
        <v>42</v>
      </c>
      <c r="G11" s="6">
        <v>4</v>
      </c>
      <c r="H11" s="6">
        <v>206</v>
      </c>
      <c r="I11" s="6">
        <v>255</v>
      </c>
      <c r="J11" s="6">
        <v>80</v>
      </c>
      <c r="K11" s="6">
        <v>98</v>
      </c>
      <c r="L11" s="6">
        <v>4</v>
      </c>
      <c r="M11" s="6">
        <v>30</v>
      </c>
      <c r="N11" s="6">
        <v>18</v>
      </c>
      <c r="O11" s="6">
        <v>28</v>
      </c>
      <c r="P11" s="6">
        <v>7</v>
      </c>
      <c r="Q11" s="6">
        <v>0</v>
      </c>
      <c r="R11" s="6">
        <v>105</v>
      </c>
      <c r="S11" s="6">
        <v>0</v>
      </c>
      <c r="T11" s="6">
        <v>0</v>
      </c>
      <c r="U11" s="6">
        <v>24</v>
      </c>
      <c r="V11" s="7">
        <v>1407</v>
      </c>
    </row>
    <row r="12" spans="1:23">
      <c r="A12" s="5" t="s">
        <v>31</v>
      </c>
      <c r="B12" s="6">
        <v>109</v>
      </c>
      <c r="C12" s="6">
        <v>262</v>
      </c>
      <c r="D12" s="6">
        <v>198</v>
      </c>
      <c r="E12" s="6">
        <v>163</v>
      </c>
      <c r="F12" s="6">
        <v>216</v>
      </c>
      <c r="G12" s="6">
        <v>37</v>
      </c>
      <c r="H12" s="6">
        <v>570</v>
      </c>
      <c r="I12" s="6">
        <v>491</v>
      </c>
      <c r="J12" s="6">
        <v>134</v>
      </c>
      <c r="K12" s="6">
        <v>84</v>
      </c>
      <c r="L12" s="6">
        <v>3</v>
      </c>
      <c r="M12" s="6">
        <v>31</v>
      </c>
      <c r="N12" s="6">
        <v>17</v>
      </c>
      <c r="O12" s="6">
        <v>86</v>
      </c>
      <c r="P12" s="6">
        <v>4</v>
      </c>
      <c r="Q12" s="6">
        <v>0</v>
      </c>
      <c r="R12" s="6">
        <v>109</v>
      </c>
      <c r="S12" s="6">
        <v>1</v>
      </c>
      <c r="T12" s="6">
        <v>3</v>
      </c>
      <c r="U12" s="6">
        <v>1</v>
      </c>
      <c r="V12" s="7">
        <v>2519</v>
      </c>
    </row>
    <row r="13" spans="1:23">
      <c r="A13" s="5" t="s">
        <v>32</v>
      </c>
      <c r="B13" s="6">
        <v>121</v>
      </c>
      <c r="C13" s="6">
        <v>82</v>
      </c>
      <c r="D13" s="6">
        <v>2</v>
      </c>
      <c r="E13" s="6">
        <v>2</v>
      </c>
      <c r="F13" s="6">
        <v>350</v>
      </c>
      <c r="G13" s="6">
        <v>328</v>
      </c>
      <c r="H13" s="6">
        <v>693</v>
      </c>
      <c r="I13" s="6">
        <v>914</v>
      </c>
      <c r="J13" s="6">
        <v>168</v>
      </c>
      <c r="K13" s="6">
        <v>162</v>
      </c>
      <c r="L13" s="6">
        <v>5</v>
      </c>
      <c r="M13" s="6">
        <v>54</v>
      </c>
      <c r="N13" s="6">
        <v>14</v>
      </c>
      <c r="O13" s="6">
        <v>108</v>
      </c>
      <c r="P13" s="6">
        <v>7</v>
      </c>
      <c r="Q13" s="6">
        <v>0</v>
      </c>
      <c r="R13" s="6">
        <v>63</v>
      </c>
      <c r="S13" s="6">
        <v>0</v>
      </c>
      <c r="T13" s="6">
        <v>5</v>
      </c>
      <c r="U13" s="6">
        <v>0</v>
      </c>
      <c r="V13" s="7">
        <v>3078</v>
      </c>
    </row>
    <row r="14" spans="1:23">
      <c r="A14" s="5" t="s">
        <v>33</v>
      </c>
      <c r="B14" s="6">
        <v>126</v>
      </c>
      <c r="C14" s="6">
        <v>51</v>
      </c>
      <c r="D14" s="6">
        <v>3</v>
      </c>
      <c r="E14" s="6">
        <v>3</v>
      </c>
      <c r="F14" s="6">
        <v>40</v>
      </c>
      <c r="G14" s="6">
        <v>23</v>
      </c>
      <c r="H14" s="6">
        <v>358</v>
      </c>
      <c r="I14" s="6">
        <v>191</v>
      </c>
      <c r="J14" s="6">
        <v>1156</v>
      </c>
      <c r="K14" s="6">
        <v>1141</v>
      </c>
      <c r="L14" s="6">
        <v>2</v>
      </c>
      <c r="M14" s="6">
        <v>645</v>
      </c>
      <c r="N14" s="6">
        <v>13</v>
      </c>
      <c r="O14" s="6">
        <v>1457</v>
      </c>
      <c r="P14" s="6">
        <v>10</v>
      </c>
      <c r="Q14" s="6">
        <v>0</v>
      </c>
      <c r="R14" s="6">
        <v>90</v>
      </c>
      <c r="S14" s="6">
        <v>0</v>
      </c>
      <c r="T14" s="6">
        <v>5</v>
      </c>
      <c r="U14" s="6">
        <v>0</v>
      </c>
      <c r="V14" s="7">
        <v>5314</v>
      </c>
    </row>
    <row r="15" spans="1:23">
      <c r="A15" s="5" t="s">
        <v>34</v>
      </c>
      <c r="B15" s="6">
        <v>403</v>
      </c>
      <c r="C15" s="6">
        <v>61</v>
      </c>
      <c r="D15" s="6">
        <v>3</v>
      </c>
      <c r="E15" s="6">
        <v>1</v>
      </c>
      <c r="F15" s="6">
        <v>17</v>
      </c>
      <c r="G15" s="6">
        <v>6</v>
      </c>
      <c r="H15" s="6">
        <v>308</v>
      </c>
      <c r="I15" s="6">
        <v>220</v>
      </c>
      <c r="J15" s="6">
        <v>469</v>
      </c>
      <c r="K15" s="6">
        <v>548</v>
      </c>
      <c r="L15" s="6">
        <v>2</v>
      </c>
      <c r="M15" s="6">
        <v>355</v>
      </c>
      <c r="N15" s="6">
        <v>18</v>
      </c>
      <c r="O15" s="6">
        <v>614</v>
      </c>
      <c r="P15" s="6">
        <v>9</v>
      </c>
      <c r="Q15" s="6">
        <v>1</v>
      </c>
      <c r="R15" s="6">
        <v>257</v>
      </c>
      <c r="S15" s="6">
        <v>0</v>
      </c>
      <c r="T15" s="6">
        <v>6</v>
      </c>
      <c r="U15" s="6">
        <v>2</v>
      </c>
      <c r="V15" s="7">
        <v>3300</v>
      </c>
    </row>
    <row r="16" spans="1:23">
      <c r="A16" s="5" t="s">
        <v>35</v>
      </c>
      <c r="B16" s="6">
        <v>98</v>
      </c>
      <c r="C16" s="6">
        <v>164</v>
      </c>
      <c r="D16" s="6">
        <v>1</v>
      </c>
      <c r="E16" s="6">
        <v>0</v>
      </c>
      <c r="F16" s="6">
        <v>1</v>
      </c>
      <c r="G16" s="6">
        <v>0</v>
      </c>
      <c r="H16" s="6">
        <v>142</v>
      </c>
      <c r="I16" s="6">
        <v>203</v>
      </c>
      <c r="J16" s="6">
        <v>369</v>
      </c>
      <c r="K16" s="6">
        <v>417</v>
      </c>
      <c r="L16" s="6">
        <v>4</v>
      </c>
      <c r="M16" s="6">
        <v>265</v>
      </c>
      <c r="N16" s="6">
        <v>17</v>
      </c>
      <c r="O16" s="6">
        <v>462</v>
      </c>
      <c r="P16" s="6">
        <v>12</v>
      </c>
      <c r="Q16" s="6">
        <v>0</v>
      </c>
      <c r="R16" s="6">
        <v>149</v>
      </c>
      <c r="S16" s="6">
        <v>0</v>
      </c>
      <c r="T16" s="6">
        <v>1</v>
      </c>
      <c r="U16" s="6">
        <v>18</v>
      </c>
      <c r="V16" s="7">
        <v>2323</v>
      </c>
    </row>
    <row r="17" spans="1:22">
      <c r="A17" s="45" t="s">
        <v>23</v>
      </c>
      <c r="B17" s="8">
        <v>1847</v>
      </c>
      <c r="C17" s="8">
        <v>2166</v>
      </c>
      <c r="D17" s="8">
        <v>349</v>
      </c>
      <c r="E17" s="8">
        <v>306</v>
      </c>
      <c r="F17" s="8">
        <v>729</v>
      </c>
      <c r="G17" s="8">
        <v>420</v>
      </c>
      <c r="H17" s="8">
        <v>3599</v>
      </c>
      <c r="I17" s="8">
        <v>4372</v>
      </c>
      <c r="J17" s="8">
        <v>3501</v>
      </c>
      <c r="K17" s="8">
        <v>3268</v>
      </c>
      <c r="L17" s="8">
        <v>35</v>
      </c>
      <c r="M17" s="8">
        <v>1780</v>
      </c>
      <c r="N17" s="8">
        <v>200</v>
      </c>
      <c r="O17" s="8">
        <v>3766</v>
      </c>
      <c r="P17" s="8">
        <v>90</v>
      </c>
      <c r="Q17" s="8">
        <v>2</v>
      </c>
      <c r="R17" s="8">
        <v>1621</v>
      </c>
      <c r="S17" s="8">
        <v>1</v>
      </c>
      <c r="T17" s="8">
        <v>23</v>
      </c>
      <c r="U17" s="8">
        <v>77</v>
      </c>
      <c r="V17" s="9">
        <v>28152</v>
      </c>
    </row>
    <row r="19" spans="1:22">
      <c r="A19" s="10"/>
    </row>
    <row r="20" spans="1:22">
      <c r="A20" s="11" t="s">
        <v>36</v>
      </c>
      <c r="B20" s="10"/>
      <c r="C20" s="12"/>
      <c r="D20" s="10"/>
      <c r="H20" s="10"/>
      <c r="I20" s="12">
        <v>4372</v>
      </c>
      <c r="J20" s="10" t="s">
        <v>37</v>
      </c>
      <c r="K20" s="12"/>
      <c r="L20" s="10"/>
    </row>
    <row r="21" spans="1:22">
      <c r="A21" s="11" t="s">
        <v>38</v>
      </c>
      <c r="B21" s="10"/>
      <c r="C21" s="12"/>
      <c r="D21" s="10"/>
      <c r="H21" s="10"/>
      <c r="I21" s="12">
        <v>3766</v>
      </c>
      <c r="J21" s="10" t="s">
        <v>37</v>
      </c>
      <c r="K21" s="12"/>
      <c r="L21" s="10"/>
    </row>
    <row r="22" spans="1:22">
      <c r="A22" s="11" t="s">
        <v>39</v>
      </c>
      <c r="B22" s="10"/>
      <c r="C22" s="12"/>
      <c r="D22" s="10"/>
      <c r="H22" s="10"/>
      <c r="I22" s="12">
        <v>3599</v>
      </c>
      <c r="J22" s="10" t="s">
        <v>37</v>
      </c>
      <c r="K22" s="12"/>
      <c r="L22" s="10"/>
    </row>
    <row r="23" spans="1:22">
      <c r="A23" s="11" t="s">
        <v>40</v>
      </c>
      <c r="B23" s="10"/>
      <c r="C23" s="12"/>
      <c r="D23" s="10"/>
      <c r="H23" s="10"/>
      <c r="I23" s="12">
        <v>3501</v>
      </c>
      <c r="J23" s="10" t="s">
        <v>37</v>
      </c>
      <c r="K23" s="12"/>
      <c r="L23" s="10"/>
    </row>
    <row r="24" spans="1:22">
      <c r="A24" s="11" t="s">
        <v>41</v>
      </c>
      <c r="B24" s="10"/>
      <c r="C24" s="12"/>
      <c r="D24" s="10"/>
      <c r="H24" s="10"/>
      <c r="I24" s="12">
        <v>3268</v>
      </c>
      <c r="J24" s="10" t="s">
        <v>37</v>
      </c>
      <c r="K24" s="12"/>
      <c r="L24" s="10"/>
    </row>
    <row r="25" spans="1:22">
      <c r="A25" s="11" t="s">
        <v>42</v>
      </c>
      <c r="B25" s="10"/>
      <c r="C25" s="12"/>
      <c r="D25" s="10"/>
      <c r="H25" s="10"/>
      <c r="I25" s="12">
        <v>2166</v>
      </c>
      <c r="J25" s="10" t="s">
        <v>37</v>
      </c>
      <c r="K25" s="12"/>
      <c r="L25" s="10"/>
    </row>
    <row r="26" spans="1:22">
      <c r="A26" s="11" t="s">
        <v>43</v>
      </c>
      <c r="B26" s="10"/>
      <c r="C26" s="12"/>
      <c r="D26" s="10"/>
      <c r="H26" s="10"/>
      <c r="I26" s="12">
        <v>1847</v>
      </c>
      <c r="J26" s="10" t="s">
        <v>37</v>
      </c>
      <c r="K26" s="12"/>
      <c r="L26" s="10"/>
    </row>
    <row r="27" spans="1:22">
      <c r="A27" s="11" t="s">
        <v>44</v>
      </c>
      <c r="B27" s="10"/>
      <c r="C27" s="12"/>
      <c r="D27" s="10"/>
      <c r="H27" s="10"/>
      <c r="I27" s="12">
        <v>1780</v>
      </c>
      <c r="J27" s="10" t="s">
        <v>37</v>
      </c>
      <c r="K27" s="12"/>
      <c r="L27" s="10"/>
    </row>
    <row r="28" spans="1:22">
      <c r="A28" s="11" t="s">
        <v>45</v>
      </c>
      <c r="B28" s="10"/>
      <c r="C28" s="12"/>
      <c r="D28" s="10"/>
      <c r="H28" s="10"/>
      <c r="I28" s="12">
        <v>1621</v>
      </c>
      <c r="J28" s="10" t="s">
        <v>37</v>
      </c>
      <c r="K28" s="12"/>
      <c r="L28" s="10"/>
    </row>
    <row r="29" spans="1:22">
      <c r="A29" s="11" t="s">
        <v>46</v>
      </c>
      <c r="B29" s="10"/>
      <c r="C29" s="12"/>
      <c r="D29" s="10"/>
      <c r="H29" s="10"/>
      <c r="I29" s="12">
        <v>729</v>
      </c>
      <c r="J29" s="10" t="s">
        <v>37</v>
      </c>
      <c r="K29" s="12"/>
      <c r="L29" s="10"/>
    </row>
    <row r="30" spans="1:22">
      <c r="A30" s="11" t="s">
        <v>47</v>
      </c>
      <c r="B30" s="10"/>
      <c r="C30" s="12"/>
      <c r="D30" s="10"/>
      <c r="H30" s="10"/>
      <c r="I30" s="12">
        <v>420</v>
      </c>
      <c r="J30" s="10" t="s">
        <v>37</v>
      </c>
      <c r="K30" s="12"/>
      <c r="L30" s="10"/>
    </row>
    <row r="31" spans="1:22">
      <c r="A31" s="11" t="s">
        <v>48</v>
      </c>
      <c r="B31" s="10"/>
      <c r="C31" s="12"/>
      <c r="D31" s="10"/>
      <c r="H31" s="10"/>
      <c r="I31" s="12">
        <v>349</v>
      </c>
      <c r="J31" s="10" t="s">
        <v>37</v>
      </c>
      <c r="K31" s="12"/>
      <c r="L31" s="10"/>
    </row>
    <row r="32" spans="1:22">
      <c r="A32" s="11" t="s">
        <v>49</v>
      </c>
      <c r="B32" s="10"/>
      <c r="C32" s="12"/>
      <c r="D32" s="10"/>
      <c r="H32" s="10"/>
      <c r="I32" s="12">
        <v>306</v>
      </c>
      <c r="J32" s="10" t="s">
        <v>37</v>
      </c>
      <c r="K32" s="12"/>
      <c r="L32" s="10"/>
    </row>
    <row r="33" spans="1:23">
      <c r="A33" s="11" t="s">
        <v>50</v>
      </c>
      <c r="B33" s="10"/>
      <c r="C33" s="12"/>
      <c r="D33" s="10"/>
      <c r="H33" s="10"/>
      <c r="I33" s="12">
        <v>200</v>
      </c>
      <c r="J33" s="10" t="s">
        <v>37</v>
      </c>
      <c r="K33" s="12"/>
      <c r="L33" s="10"/>
    </row>
    <row r="34" spans="1:23">
      <c r="A34" s="11" t="s">
        <v>51</v>
      </c>
      <c r="B34" s="10"/>
      <c r="C34" s="12"/>
      <c r="D34" s="10"/>
      <c r="H34" s="10"/>
      <c r="I34" s="12">
        <v>90</v>
      </c>
      <c r="J34" s="10" t="s">
        <v>37</v>
      </c>
      <c r="K34" s="12"/>
      <c r="L34" s="10"/>
    </row>
    <row r="35" spans="1:23">
      <c r="A35" s="11" t="s">
        <v>52</v>
      </c>
      <c r="B35" s="10"/>
      <c r="C35" s="12"/>
      <c r="D35" s="10"/>
      <c r="H35" s="10"/>
      <c r="I35" s="12">
        <v>77</v>
      </c>
      <c r="J35" s="10" t="s">
        <v>37</v>
      </c>
      <c r="K35" s="12"/>
      <c r="L35" s="10"/>
    </row>
    <row r="36" spans="1:23">
      <c r="A36" s="11" t="s">
        <v>53</v>
      </c>
      <c r="B36" s="10"/>
      <c r="C36" s="12"/>
      <c r="D36" s="10"/>
      <c r="H36" s="10"/>
      <c r="I36" s="12">
        <v>35</v>
      </c>
      <c r="J36" s="10" t="s">
        <v>37</v>
      </c>
      <c r="K36" s="12"/>
      <c r="L36" s="10"/>
    </row>
    <row r="37" spans="1:23">
      <c r="A37" s="11" t="s">
        <v>54</v>
      </c>
      <c r="B37" s="10"/>
      <c r="C37" s="12"/>
      <c r="D37" s="10"/>
      <c r="H37" s="10"/>
      <c r="I37" s="12">
        <v>23</v>
      </c>
      <c r="J37" s="10" t="s">
        <v>37</v>
      </c>
      <c r="K37" s="12"/>
      <c r="L37" s="10"/>
    </row>
    <row r="38" spans="1:23">
      <c r="A38" s="11" t="s">
        <v>55</v>
      </c>
      <c r="B38" s="10"/>
      <c r="C38" s="12"/>
      <c r="D38" s="10"/>
      <c r="H38" s="10"/>
      <c r="I38" s="12">
        <v>2</v>
      </c>
      <c r="J38" s="10" t="s">
        <v>37</v>
      </c>
      <c r="K38" s="12"/>
      <c r="L38" s="10"/>
    </row>
    <row r="39" spans="1:23">
      <c r="A39" s="11" t="s">
        <v>56</v>
      </c>
      <c r="B39" s="10"/>
      <c r="C39" s="12"/>
      <c r="D39" s="10"/>
      <c r="H39" s="10"/>
      <c r="I39" s="12">
        <v>1</v>
      </c>
      <c r="J39" s="10" t="s">
        <v>37</v>
      </c>
      <c r="K39" s="12"/>
      <c r="L39" s="10"/>
    </row>
    <row r="40" spans="1:23">
      <c r="A40" s="13" t="s">
        <v>23</v>
      </c>
      <c r="B40" s="13"/>
      <c r="C40" s="13"/>
      <c r="D40" s="13"/>
      <c r="E40" s="13"/>
      <c r="F40" s="13"/>
      <c r="G40" s="13"/>
      <c r="H40" s="13"/>
      <c r="I40" s="14">
        <f>SUM(I20:I39)</f>
        <v>28152</v>
      </c>
      <c r="J40" s="13" t="s">
        <v>37</v>
      </c>
    </row>
    <row r="43" spans="1:23">
      <c r="A43" s="46" t="s">
        <v>0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15"/>
      <c r="T43" s="15"/>
      <c r="U43" s="15"/>
      <c r="V43" s="15"/>
      <c r="W43" s="15"/>
    </row>
    <row r="44" spans="1:23">
      <c r="A44" s="46" t="s">
        <v>57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15"/>
      <c r="T44" s="15"/>
      <c r="U44" s="15"/>
      <c r="V44" s="15"/>
      <c r="W44" s="15"/>
    </row>
    <row r="45" spans="1:23" s="19" customFormat="1">
      <c r="A45" s="16" t="s">
        <v>2</v>
      </c>
      <c r="B45" s="17" t="s">
        <v>58</v>
      </c>
      <c r="C45" s="17" t="s">
        <v>59</v>
      </c>
      <c r="D45" s="17" t="s">
        <v>60</v>
      </c>
      <c r="E45" s="17" t="s">
        <v>61</v>
      </c>
      <c r="F45" s="17" t="s">
        <v>62</v>
      </c>
      <c r="G45" s="17" t="s">
        <v>63</v>
      </c>
      <c r="H45" s="17" t="s">
        <v>64</v>
      </c>
      <c r="I45" s="17" t="s">
        <v>65</v>
      </c>
      <c r="J45" s="17" t="s">
        <v>66</v>
      </c>
      <c r="K45" s="17" t="s">
        <v>67</v>
      </c>
      <c r="L45" s="17" t="s">
        <v>68</v>
      </c>
      <c r="M45" s="17" t="s">
        <v>69</v>
      </c>
      <c r="N45" s="17" t="s">
        <v>70</v>
      </c>
      <c r="O45" s="17" t="s">
        <v>71</v>
      </c>
      <c r="P45" s="17" t="s">
        <v>72</v>
      </c>
      <c r="Q45" s="17" t="s">
        <v>73</v>
      </c>
      <c r="R45" s="18" t="s">
        <v>23</v>
      </c>
    </row>
    <row r="46" spans="1:23">
      <c r="A46" s="20" t="s">
        <v>24</v>
      </c>
      <c r="B46" s="21">
        <v>54</v>
      </c>
      <c r="C46" s="21">
        <v>34</v>
      </c>
      <c r="D46" s="21">
        <v>0</v>
      </c>
      <c r="E46" s="21">
        <v>1</v>
      </c>
      <c r="F46" s="21">
        <v>1</v>
      </c>
      <c r="G46" s="21">
        <v>1</v>
      </c>
      <c r="H46" s="21">
        <v>65</v>
      </c>
      <c r="I46" s="21">
        <v>35</v>
      </c>
      <c r="J46" s="21">
        <v>24</v>
      </c>
      <c r="K46" s="21">
        <v>24</v>
      </c>
      <c r="L46" s="21">
        <v>8</v>
      </c>
      <c r="M46" s="21">
        <v>0</v>
      </c>
      <c r="N46" s="21">
        <v>29</v>
      </c>
      <c r="O46" s="21">
        <v>0</v>
      </c>
      <c r="P46" s="21">
        <v>0</v>
      </c>
      <c r="Q46" s="21">
        <v>98</v>
      </c>
      <c r="R46" s="22">
        <v>374</v>
      </c>
    </row>
    <row r="47" spans="1:23">
      <c r="A47" s="23" t="s">
        <v>25</v>
      </c>
      <c r="B47" s="24">
        <v>92</v>
      </c>
      <c r="C47" s="24">
        <v>37</v>
      </c>
      <c r="D47" s="24">
        <v>2</v>
      </c>
      <c r="E47" s="24">
        <v>0</v>
      </c>
      <c r="F47" s="24">
        <v>0</v>
      </c>
      <c r="G47" s="24">
        <v>0</v>
      </c>
      <c r="H47" s="24">
        <v>92</v>
      </c>
      <c r="I47" s="24">
        <v>55</v>
      </c>
      <c r="J47" s="24">
        <v>13</v>
      </c>
      <c r="K47" s="24">
        <v>17</v>
      </c>
      <c r="L47" s="24">
        <v>7</v>
      </c>
      <c r="M47" s="24">
        <v>0</v>
      </c>
      <c r="N47" s="24">
        <v>12</v>
      </c>
      <c r="O47" s="24">
        <v>1</v>
      </c>
      <c r="P47" s="24">
        <v>0</v>
      </c>
      <c r="Q47" s="24">
        <v>133</v>
      </c>
      <c r="R47" s="25">
        <v>461</v>
      </c>
    </row>
    <row r="48" spans="1:23">
      <c r="A48" s="23" t="s">
        <v>26</v>
      </c>
      <c r="B48" s="24">
        <v>101</v>
      </c>
      <c r="C48" s="24">
        <v>17</v>
      </c>
      <c r="D48" s="24">
        <v>0</v>
      </c>
      <c r="E48" s="24">
        <v>1</v>
      </c>
      <c r="F48" s="24">
        <v>0</v>
      </c>
      <c r="G48" s="24">
        <v>0</v>
      </c>
      <c r="H48" s="24">
        <v>32</v>
      </c>
      <c r="I48" s="24">
        <v>34</v>
      </c>
      <c r="J48" s="24">
        <v>19</v>
      </c>
      <c r="K48" s="24">
        <v>19</v>
      </c>
      <c r="L48" s="24">
        <v>14</v>
      </c>
      <c r="M48" s="24">
        <v>0</v>
      </c>
      <c r="N48" s="24">
        <v>21</v>
      </c>
      <c r="O48" s="24">
        <v>0</v>
      </c>
      <c r="P48" s="24">
        <v>0</v>
      </c>
      <c r="Q48" s="24">
        <v>71</v>
      </c>
      <c r="R48" s="25">
        <v>329</v>
      </c>
    </row>
    <row r="49" spans="1:18">
      <c r="A49" s="23" t="s">
        <v>27</v>
      </c>
      <c r="B49" s="24">
        <v>79</v>
      </c>
      <c r="C49" s="24">
        <v>22</v>
      </c>
      <c r="D49" s="24">
        <v>6</v>
      </c>
      <c r="E49" s="24">
        <v>2</v>
      </c>
      <c r="F49" s="24">
        <v>8</v>
      </c>
      <c r="G49" s="24">
        <v>6</v>
      </c>
      <c r="H49" s="24">
        <v>144</v>
      </c>
      <c r="I49" s="24">
        <v>116</v>
      </c>
      <c r="J49" s="24">
        <v>7</v>
      </c>
      <c r="K49" s="24">
        <v>6</v>
      </c>
      <c r="L49" s="24">
        <v>1</v>
      </c>
      <c r="M49" s="24">
        <v>2</v>
      </c>
      <c r="N49" s="24">
        <v>5</v>
      </c>
      <c r="O49" s="24">
        <v>0</v>
      </c>
      <c r="P49" s="24">
        <v>0</v>
      </c>
      <c r="Q49" s="24">
        <v>105</v>
      </c>
      <c r="R49" s="25">
        <v>509</v>
      </c>
    </row>
    <row r="50" spans="1:18">
      <c r="A50" s="23" t="s">
        <v>28</v>
      </c>
      <c r="B50" s="24">
        <v>60</v>
      </c>
      <c r="C50" s="24">
        <v>61</v>
      </c>
      <c r="D50" s="24">
        <v>10</v>
      </c>
      <c r="E50" s="24">
        <v>3</v>
      </c>
      <c r="F50" s="24">
        <v>3</v>
      </c>
      <c r="G50" s="24">
        <v>3</v>
      </c>
      <c r="H50" s="24">
        <v>75</v>
      </c>
      <c r="I50" s="24">
        <v>96</v>
      </c>
      <c r="J50" s="24">
        <v>18</v>
      </c>
      <c r="K50" s="24">
        <v>16</v>
      </c>
      <c r="L50" s="24">
        <v>2</v>
      </c>
      <c r="M50" s="24">
        <v>0</v>
      </c>
      <c r="N50" s="24">
        <v>12</v>
      </c>
      <c r="O50" s="24">
        <v>0</v>
      </c>
      <c r="P50" s="24">
        <v>0</v>
      </c>
      <c r="Q50" s="24">
        <v>97</v>
      </c>
      <c r="R50" s="25">
        <v>456</v>
      </c>
    </row>
    <row r="51" spans="1:18">
      <c r="A51" s="23" t="s">
        <v>29</v>
      </c>
      <c r="B51" s="24">
        <v>82</v>
      </c>
      <c r="C51" s="24">
        <v>52</v>
      </c>
      <c r="D51" s="24">
        <v>19</v>
      </c>
      <c r="E51" s="24">
        <v>16</v>
      </c>
      <c r="F51" s="24">
        <v>1</v>
      </c>
      <c r="G51" s="24">
        <v>0</v>
      </c>
      <c r="H51" s="24">
        <v>90</v>
      </c>
      <c r="I51" s="24">
        <v>134</v>
      </c>
      <c r="J51" s="24">
        <v>22</v>
      </c>
      <c r="K51" s="24">
        <v>19</v>
      </c>
      <c r="L51" s="24">
        <v>9</v>
      </c>
      <c r="M51" s="24">
        <v>0</v>
      </c>
      <c r="N51" s="24">
        <v>20</v>
      </c>
      <c r="O51" s="24">
        <v>0</v>
      </c>
      <c r="P51" s="24">
        <v>0</v>
      </c>
      <c r="Q51" s="24">
        <v>82</v>
      </c>
      <c r="R51" s="25">
        <v>546</v>
      </c>
    </row>
    <row r="52" spans="1:18">
      <c r="A52" s="23" t="s">
        <v>30</v>
      </c>
      <c r="B52" s="24">
        <v>55</v>
      </c>
      <c r="C52" s="24">
        <v>86</v>
      </c>
      <c r="D52" s="24">
        <v>71</v>
      </c>
      <c r="E52" s="24">
        <v>15</v>
      </c>
      <c r="F52" s="24">
        <v>5</v>
      </c>
      <c r="G52" s="24">
        <v>4</v>
      </c>
      <c r="H52" s="24">
        <v>186</v>
      </c>
      <c r="I52" s="24">
        <v>123</v>
      </c>
      <c r="J52" s="24">
        <v>254</v>
      </c>
      <c r="K52" s="24">
        <v>239</v>
      </c>
      <c r="L52" s="24">
        <v>1</v>
      </c>
      <c r="M52" s="24">
        <v>0</v>
      </c>
      <c r="N52" s="24">
        <v>247</v>
      </c>
      <c r="O52" s="24">
        <v>0</v>
      </c>
      <c r="P52" s="24">
        <v>0</v>
      </c>
      <c r="Q52" s="24">
        <v>89</v>
      </c>
      <c r="R52" s="25">
        <v>1375</v>
      </c>
    </row>
    <row r="53" spans="1:18">
      <c r="A53" s="23" t="s">
        <v>31</v>
      </c>
      <c r="B53" s="24">
        <v>78</v>
      </c>
      <c r="C53" s="24">
        <v>68</v>
      </c>
      <c r="D53" s="24">
        <v>122</v>
      </c>
      <c r="E53" s="24">
        <v>59</v>
      </c>
      <c r="F53" s="24">
        <v>23</v>
      </c>
      <c r="G53" s="24">
        <v>6</v>
      </c>
      <c r="H53" s="24">
        <v>309</v>
      </c>
      <c r="I53" s="24">
        <v>209</v>
      </c>
      <c r="J53" s="24">
        <v>10</v>
      </c>
      <c r="K53" s="24">
        <v>7</v>
      </c>
      <c r="L53" s="24">
        <v>3</v>
      </c>
      <c r="M53" s="24">
        <v>0</v>
      </c>
      <c r="N53" s="24">
        <v>1</v>
      </c>
      <c r="O53" s="24">
        <v>0</v>
      </c>
      <c r="P53" s="24">
        <v>0</v>
      </c>
      <c r="Q53" s="24">
        <v>57</v>
      </c>
      <c r="R53" s="25">
        <v>952</v>
      </c>
    </row>
    <row r="54" spans="1:18">
      <c r="A54" s="23" t="s">
        <v>32</v>
      </c>
      <c r="B54" s="24">
        <v>68</v>
      </c>
      <c r="C54" s="24">
        <v>14</v>
      </c>
      <c r="D54" s="24">
        <v>1</v>
      </c>
      <c r="E54" s="24">
        <v>0</v>
      </c>
      <c r="F54" s="24">
        <v>34</v>
      </c>
      <c r="G54" s="24">
        <v>22</v>
      </c>
      <c r="H54" s="24">
        <v>153</v>
      </c>
      <c r="I54" s="24">
        <v>108</v>
      </c>
      <c r="J54" s="24">
        <v>8</v>
      </c>
      <c r="K54" s="24">
        <v>9</v>
      </c>
      <c r="L54" s="24">
        <v>1</v>
      </c>
      <c r="M54" s="24">
        <v>0</v>
      </c>
      <c r="N54" s="24">
        <v>1</v>
      </c>
      <c r="O54" s="24">
        <v>0</v>
      </c>
      <c r="P54" s="24">
        <v>1</v>
      </c>
      <c r="Q54" s="24">
        <v>9</v>
      </c>
      <c r="R54" s="25">
        <v>429</v>
      </c>
    </row>
    <row r="55" spans="1:18">
      <c r="A55" s="23" t="s">
        <v>33</v>
      </c>
      <c r="B55" s="24">
        <v>67</v>
      </c>
      <c r="C55" s="24">
        <v>11</v>
      </c>
      <c r="D55" s="24">
        <v>7</v>
      </c>
      <c r="E55" s="24">
        <v>4</v>
      </c>
      <c r="F55" s="24">
        <v>10</v>
      </c>
      <c r="G55" s="24">
        <v>8</v>
      </c>
      <c r="H55" s="24">
        <v>44</v>
      </c>
      <c r="I55" s="24">
        <v>46</v>
      </c>
      <c r="J55" s="24">
        <v>110</v>
      </c>
      <c r="K55" s="24">
        <v>145</v>
      </c>
      <c r="L55" s="24">
        <v>61</v>
      </c>
      <c r="M55" s="24">
        <v>0</v>
      </c>
      <c r="N55" s="24">
        <v>170</v>
      </c>
      <c r="O55" s="24">
        <v>0</v>
      </c>
      <c r="P55" s="24">
        <v>0</v>
      </c>
      <c r="Q55" s="24">
        <v>14</v>
      </c>
      <c r="R55" s="25">
        <v>697</v>
      </c>
    </row>
    <row r="56" spans="1:18">
      <c r="A56" s="23" t="s">
        <v>34</v>
      </c>
      <c r="B56" s="24">
        <v>202</v>
      </c>
      <c r="C56" s="24">
        <v>10</v>
      </c>
      <c r="D56" s="24">
        <v>3</v>
      </c>
      <c r="E56" s="24">
        <v>2</v>
      </c>
      <c r="F56" s="24">
        <v>9</v>
      </c>
      <c r="G56" s="24">
        <v>9</v>
      </c>
      <c r="H56" s="24">
        <v>132</v>
      </c>
      <c r="I56" s="24">
        <v>57</v>
      </c>
      <c r="J56" s="24">
        <v>82</v>
      </c>
      <c r="K56" s="24">
        <v>113</v>
      </c>
      <c r="L56" s="24">
        <v>36</v>
      </c>
      <c r="M56" s="24">
        <v>1</v>
      </c>
      <c r="N56" s="24">
        <v>115</v>
      </c>
      <c r="O56" s="24">
        <v>0</v>
      </c>
      <c r="P56" s="24">
        <v>0</v>
      </c>
      <c r="Q56" s="24">
        <v>80</v>
      </c>
      <c r="R56" s="25">
        <v>851</v>
      </c>
    </row>
    <row r="57" spans="1:18">
      <c r="A57" s="26" t="s">
        <v>35</v>
      </c>
      <c r="B57" s="27">
        <v>56</v>
      </c>
      <c r="C57" s="27">
        <v>14</v>
      </c>
      <c r="D57" s="27">
        <v>0</v>
      </c>
      <c r="E57" s="27">
        <v>0</v>
      </c>
      <c r="F57" s="27">
        <v>0</v>
      </c>
      <c r="G57" s="27">
        <v>0</v>
      </c>
      <c r="H57" s="27">
        <v>188</v>
      </c>
      <c r="I57" s="27">
        <v>88</v>
      </c>
      <c r="J57" s="27">
        <v>67</v>
      </c>
      <c r="K57" s="27">
        <v>79</v>
      </c>
      <c r="L57" s="27">
        <v>9</v>
      </c>
      <c r="M57" s="27">
        <v>2</v>
      </c>
      <c r="N57" s="27">
        <v>84</v>
      </c>
      <c r="O57" s="27">
        <v>0</v>
      </c>
      <c r="P57" s="27">
        <v>0</v>
      </c>
      <c r="Q57" s="27">
        <v>92</v>
      </c>
      <c r="R57" s="28">
        <v>679</v>
      </c>
    </row>
    <row r="58" spans="1:18" s="31" customFormat="1">
      <c r="A58" s="16" t="s">
        <v>23</v>
      </c>
      <c r="B58" s="29">
        <v>994</v>
      </c>
      <c r="C58" s="29">
        <v>426</v>
      </c>
      <c r="D58" s="29">
        <v>241</v>
      </c>
      <c r="E58" s="29">
        <v>103</v>
      </c>
      <c r="F58" s="29">
        <v>94</v>
      </c>
      <c r="G58" s="29">
        <v>59</v>
      </c>
      <c r="H58" s="29">
        <v>1510</v>
      </c>
      <c r="I58" s="29">
        <v>1101</v>
      </c>
      <c r="J58" s="29">
        <v>634</v>
      </c>
      <c r="K58" s="29">
        <v>693</v>
      </c>
      <c r="L58" s="29">
        <v>152</v>
      </c>
      <c r="M58" s="29">
        <v>5</v>
      </c>
      <c r="N58" s="29">
        <v>717</v>
      </c>
      <c r="O58" s="29">
        <v>1</v>
      </c>
      <c r="P58" s="29">
        <v>1</v>
      </c>
      <c r="Q58" s="29">
        <v>927</v>
      </c>
      <c r="R58" s="30">
        <v>7658</v>
      </c>
    </row>
    <row r="61" spans="1:18">
      <c r="A61" s="1" t="s">
        <v>74</v>
      </c>
      <c r="I61" s="32">
        <v>1510</v>
      </c>
      <c r="J61" s="31" t="s">
        <v>37</v>
      </c>
    </row>
    <row r="62" spans="1:18">
      <c r="A62" s="1" t="s">
        <v>75</v>
      </c>
      <c r="I62" s="32">
        <v>1101</v>
      </c>
      <c r="J62" s="31" t="s">
        <v>37</v>
      </c>
    </row>
    <row r="63" spans="1:18">
      <c r="A63" s="1" t="s">
        <v>76</v>
      </c>
      <c r="I63" s="32">
        <v>994</v>
      </c>
      <c r="J63" s="31" t="s">
        <v>37</v>
      </c>
    </row>
    <row r="64" spans="1:18">
      <c r="A64" s="1" t="s">
        <v>77</v>
      </c>
      <c r="I64" s="32">
        <v>927</v>
      </c>
      <c r="J64" s="31" t="s">
        <v>37</v>
      </c>
    </row>
    <row r="65" spans="1:10">
      <c r="A65" s="1" t="s">
        <v>78</v>
      </c>
      <c r="I65" s="32">
        <v>717</v>
      </c>
      <c r="J65" s="31" t="s">
        <v>37</v>
      </c>
    </row>
    <row r="66" spans="1:10">
      <c r="A66" s="1" t="s">
        <v>79</v>
      </c>
      <c r="I66" s="32">
        <v>693</v>
      </c>
      <c r="J66" s="31" t="s">
        <v>37</v>
      </c>
    </row>
    <row r="67" spans="1:10">
      <c r="A67" s="1" t="s">
        <v>80</v>
      </c>
      <c r="I67" s="32">
        <v>634</v>
      </c>
      <c r="J67" s="31" t="s">
        <v>37</v>
      </c>
    </row>
    <row r="68" spans="1:10">
      <c r="A68" s="1" t="s">
        <v>81</v>
      </c>
      <c r="I68" s="32">
        <v>426</v>
      </c>
      <c r="J68" s="31" t="s">
        <v>37</v>
      </c>
    </row>
    <row r="69" spans="1:10">
      <c r="A69" s="1" t="s">
        <v>82</v>
      </c>
      <c r="I69" s="32">
        <v>241</v>
      </c>
      <c r="J69" s="31" t="s">
        <v>37</v>
      </c>
    </row>
    <row r="70" spans="1:10">
      <c r="A70" s="1" t="s">
        <v>83</v>
      </c>
      <c r="I70" s="32">
        <v>152</v>
      </c>
      <c r="J70" s="31" t="s">
        <v>37</v>
      </c>
    </row>
    <row r="71" spans="1:10">
      <c r="A71" s="1" t="s">
        <v>84</v>
      </c>
      <c r="I71" s="32">
        <v>103</v>
      </c>
      <c r="J71" s="31" t="s">
        <v>37</v>
      </c>
    </row>
    <row r="72" spans="1:10">
      <c r="A72" s="1" t="s">
        <v>85</v>
      </c>
      <c r="I72" s="32">
        <v>94</v>
      </c>
      <c r="J72" s="31" t="s">
        <v>37</v>
      </c>
    </row>
    <row r="73" spans="1:10">
      <c r="A73" s="1" t="s">
        <v>86</v>
      </c>
      <c r="I73" s="32">
        <v>59</v>
      </c>
      <c r="J73" s="31" t="s">
        <v>37</v>
      </c>
    </row>
    <row r="74" spans="1:10">
      <c r="A74" s="1" t="s">
        <v>87</v>
      </c>
      <c r="I74" s="32">
        <v>5</v>
      </c>
      <c r="J74" s="31" t="s">
        <v>37</v>
      </c>
    </row>
    <row r="75" spans="1:10">
      <c r="A75" s="1" t="s">
        <v>88</v>
      </c>
      <c r="I75" s="32">
        <v>1</v>
      </c>
      <c r="J75" s="31" t="s">
        <v>37</v>
      </c>
    </row>
    <row r="76" spans="1:10">
      <c r="A76" s="1" t="s">
        <v>89</v>
      </c>
      <c r="I76" s="32">
        <v>1</v>
      </c>
      <c r="J76" s="31" t="s">
        <v>37</v>
      </c>
    </row>
    <row r="77" spans="1:10">
      <c r="A77" s="33" t="s">
        <v>23</v>
      </c>
      <c r="B77" s="33"/>
      <c r="C77" s="33"/>
      <c r="D77" s="33"/>
      <c r="E77" s="33"/>
      <c r="F77" s="33"/>
      <c r="G77" s="33"/>
      <c r="H77" s="33"/>
      <c r="I77" s="34">
        <f>SUM(I61:I76)</f>
        <v>7658</v>
      </c>
      <c r="J77" s="33" t="s">
        <v>37</v>
      </c>
    </row>
  </sheetData>
  <mergeCells count="4">
    <mergeCell ref="A1:W1"/>
    <mergeCell ref="A2:W2"/>
    <mergeCell ref="A43:R43"/>
    <mergeCell ref="A44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F371-4BCE-4459-8282-489DEE2CD908}">
  <dimension ref="A1:U39"/>
  <sheetViews>
    <sheetView workbookViewId="0">
      <selection activeCell="AA11" sqref="AA11"/>
    </sheetView>
  </sheetViews>
  <sheetFormatPr defaultRowHeight="21.75"/>
  <cols>
    <col min="1" max="1" width="15.7109375" style="35" bestFit="1" customWidth="1"/>
    <col min="2" max="9" width="6.140625" style="35" customWidth="1"/>
    <col min="10" max="20" width="5.5703125" style="35" bestFit="1" customWidth="1"/>
    <col min="21" max="21" width="5.85546875" style="35" customWidth="1"/>
    <col min="22" max="16384" width="9.140625" style="35"/>
  </cols>
  <sheetData>
    <row r="1" spans="1:21" ht="21.75" customHeight="1">
      <c r="A1" s="48" t="s">
        <v>109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1.75" customHeight="1">
      <c r="A2" s="48" t="s">
        <v>129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4" spans="1:21">
      <c r="A4" s="2" t="s">
        <v>90</v>
      </c>
      <c r="B4" s="3">
        <v>9101</v>
      </c>
      <c r="C4" s="3">
        <v>9102</v>
      </c>
      <c r="D4" s="3">
        <v>9103</v>
      </c>
      <c r="E4" s="3">
        <v>9104</v>
      </c>
      <c r="F4" s="3">
        <v>9105</v>
      </c>
      <c r="G4" s="3">
        <v>9107</v>
      </c>
      <c r="H4" s="3">
        <v>9108</v>
      </c>
      <c r="I4" s="3">
        <v>9109</v>
      </c>
      <c r="J4" s="3">
        <v>9110</v>
      </c>
      <c r="K4" s="3">
        <v>9111</v>
      </c>
      <c r="L4" s="3">
        <v>9112</v>
      </c>
      <c r="M4" s="3">
        <v>9113</v>
      </c>
      <c r="N4" s="3">
        <v>9114</v>
      </c>
      <c r="O4" s="3">
        <v>9115</v>
      </c>
      <c r="P4" s="3">
        <v>9116</v>
      </c>
      <c r="Q4" s="3">
        <v>9401</v>
      </c>
      <c r="R4" s="3">
        <v>9402</v>
      </c>
      <c r="S4" s="3">
        <v>9403</v>
      </c>
      <c r="T4" s="3">
        <v>9499</v>
      </c>
      <c r="U4" s="3" t="s">
        <v>23</v>
      </c>
    </row>
    <row r="5" spans="1:21">
      <c r="A5" s="36" t="s">
        <v>24</v>
      </c>
      <c r="B5" s="37">
        <v>19</v>
      </c>
      <c r="C5" s="37">
        <v>22</v>
      </c>
      <c r="D5" s="37">
        <v>2</v>
      </c>
      <c r="E5" s="37"/>
      <c r="F5" s="37"/>
      <c r="G5" s="37"/>
      <c r="H5" s="37">
        <v>1</v>
      </c>
      <c r="I5" s="37">
        <v>8</v>
      </c>
      <c r="J5" s="37">
        <v>8</v>
      </c>
      <c r="K5" s="37">
        <v>27</v>
      </c>
      <c r="L5" s="37">
        <v>24</v>
      </c>
      <c r="M5" s="37">
        <v>2</v>
      </c>
      <c r="N5" s="37">
        <v>3</v>
      </c>
      <c r="O5" s="37">
        <v>1</v>
      </c>
      <c r="P5" s="37">
        <v>13</v>
      </c>
      <c r="Q5" s="37"/>
      <c r="R5" s="37"/>
      <c r="S5" s="37"/>
      <c r="T5" s="37"/>
      <c r="U5" s="43">
        <v>130</v>
      </c>
    </row>
    <row r="6" spans="1:21">
      <c r="A6" s="36" t="s">
        <v>25</v>
      </c>
      <c r="B6" s="37">
        <v>16</v>
      </c>
      <c r="C6" s="37">
        <v>12</v>
      </c>
      <c r="D6" s="37">
        <v>1</v>
      </c>
      <c r="E6" s="37">
        <v>1</v>
      </c>
      <c r="F6" s="37"/>
      <c r="G6" s="37">
        <v>1</v>
      </c>
      <c r="H6" s="37">
        <v>1</v>
      </c>
      <c r="I6" s="37">
        <v>9</v>
      </c>
      <c r="J6" s="37">
        <v>10</v>
      </c>
      <c r="K6" s="37">
        <v>12</v>
      </c>
      <c r="L6" s="37">
        <v>13</v>
      </c>
      <c r="M6" s="37"/>
      <c r="N6" s="37">
        <v>2</v>
      </c>
      <c r="O6" s="37">
        <v>1</v>
      </c>
      <c r="P6" s="37">
        <v>3</v>
      </c>
      <c r="Q6" s="37"/>
      <c r="R6" s="37">
        <v>2</v>
      </c>
      <c r="S6" s="37"/>
      <c r="T6" s="37"/>
      <c r="U6" s="43">
        <v>84</v>
      </c>
    </row>
    <row r="7" spans="1:21">
      <c r="A7" s="36" t="s">
        <v>26</v>
      </c>
      <c r="B7" s="37">
        <v>14</v>
      </c>
      <c r="C7" s="37">
        <v>4</v>
      </c>
      <c r="D7" s="37">
        <v>1</v>
      </c>
      <c r="E7" s="37"/>
      <c r="F7" s="37"/>
      <c r="G7" s="37">
        <v>1</v>
      </c>
      <c r="H7" s="37">
        <v>1</v>
      </c>
      <c r="I7" s="37">
        <v>7</v>
      </c>
      <c r="J7" s="37">
        <v>4</v>
      </c>
      <c r="K7" s="37">
        <v>60</v>
      </c>
      <c r="L7" s="37">
        <v>64</v>
      </c>
      <c r="M7" s="37"/>
      <c r="N7" s="37">
        <v>2</v>
      </c>
      <c r="O7" s="37">
        <v>1</v>
      </c>
      <c r="P7" s="37">
        <v>6</v>
      </c>
      <c r="Q7" s="37"/>
      <c r="R7" s="37"/>
      <c r="S7" s="37"/>
      <c r="T7" s="37"/>
      <c r="U7" s="43">
        <v>165</v>
      </c>
    </row>
    <row r="8" spans="1:21">
      <c r="A8" s="36" t="s">
        <v>27</v>
      </c>
      <c r="B8" s="37">
        <v>20</v>
      </c>
      <c r="C8" s="37">
        <v>21</v>
      </c>
      <c r="D8" s="37">
        <v>4</v>
      </c>
      <c r="E8" s="37"/>
      <c r="F8" s="37"/>
      <c r="G8" s="37">
        <v>5</v>
      </c>
      <c r="H8" s="37">
        <v>2</v>
      </c>
      <c r="I8" s="37">
        <v>20</v>
      </c>
      <c r="J8" s="37">
        <v>24</v>
      </c>
      <c r="K8" s="37">
        <v>17</v>
      </c>
      <c r="L8" s="37">
        <v>20</v>
      </c>
      <c r="M8" s="37">
        <v>1</v>
      </c>
      <c r="N8" s="37"/>
      <c r="O8" s="37"/>
      <c r="P8" s="37">
        <v>7</v>
      </c>
      <c r="Q8" s="37">
        <v>2</v>
      </c>
      <c r="R8" s="37">
        <v>2</v>
      </c>
      <c r="S8" s="37">
        <v>1</v>
      </c>
      <c r="T8" s="37">
        <v>1</v>
      </c>
      <c r="U8" s="43">
        <v>147</v>
      </c>
    </row>
    <row r="9" spans="1:21">
      <c r="A9" s="36" t="s">
        <v>28</v>
      </c>
      <c r="B9" s="37">
        <v>15</v>
      </c>
      <c r="C9" s="37">
        <v>18</v>
      </c>
      <c r="D9" s="37">
        <v>3</v>
      </c>
      <c r="E9" s="37">
        <v>2</v>
      </c>
      <c r="F9" s="37"/>
      <c r="G9" s="37">
        <v>2</v>
      </c>
      <c r="H9" s="37">
        <v>2</v>
      </c>
      <c r="I9" s="37">
        <v>25</v>
      </c>
      <c r="J9" s="37">
        <v>14</v>
      </c>
      <c r="K9" s="37">
        <v>20</v>
      </c>
      <c r="L9" s="37">
        <v>19</v>
      </c>
      <c r="M9" s="37"/>
      <c r="N9" s="37">
        <v>2</v>
      </c>
      <c r="O9" s="37">
        <v>1</v>
      </c>
      <c r="P9" s="37">
        <v>8</v>
      </c>
      <c r="Q9" s="37"/>
      <c r="R9" s="37">
        <v>1</v>
      </c>
      <c r="S9" s="37"/>
      <c r="T9" s="37"/>
      <c r="U9" s="43">
        <v>132</v>
      </c>
    </row>
    <row r="10" spans="1:21">
      <c r="A10" s="36" t="s">
        <v>29</v>
      </c>
      <c r="B10" s="37">
        <v>35</v>
      </c>
      <c r="C10" s="37">
        <v>29</v>
      </c>
      <c r="D10" s="37">
        <v>1</v>
      </c>
      <c r="E10" s="37"/>
      <c r="F10" s="37"/>
      <c r="G10" s="37"/>
      <c r="H10" s="37"/>
      <c r="I10" s="37">
        <v>2</v>
      </c>
      <c r="J10" s="37">
        <v>3</v>
      </c>
      <c r="K10" s="37">
        <v>11</v>
      </c>
      <c r="L10" s="37">
        <v>9</v>
      </c>
      <c r="M10" s="37"/>
      <c r="N10" s="37">
        <v>2</v>
      </c>
      <c r="O10" s="37">
        <v>2</v>
      </c>
      <c r="P10" s="37">
        <v>6</v>
      </c>
      <c r="Q10" s="37"/>
      <c r="R10" s="37">
        <v>1</v>
      </c>
      <c r="S10" s="37">
        <v>1</v>
      </c>
      <c r="T10" s="37"/>
      <c r="U10" s="43">
        <v>102</v>
      </c>
    </row>
    <row r="11" spans="1:21">
      <c r="A11" s="36" t="s">
        <v>30</v>
      </c>
      <c r="B11" s="37">
        <v>12</v>
      </c>
      <c r="C11" s="37">
        <v>8</v>
      </c>
      <c r="D11" s="37">
        <v>4</v>
      </c>
      <c r="E11" s="37">
        <v>1</v>
      </c>
      <c r="F11" s="37"/>
      <c r="G11" s="37">
        <v>1</v>
      </c>
      <c r="H11" s="37"/>
      <c r="I11" s="37">
        <v>3</v>
      </c>
      <c r="J11" s="37">
        <v>2</v>
      </c>
      <c r="K11" s="37">
        <v>26</v>
      </c>
      <c r="L11" s="37">
        <v>25</v>
      </c>
      <c r="M11" s="37">
        <v>1</v>
      </c>
      <c r="N11" s="37"/>
      <c r="O11" s="37"/>
      <c r="P11" s="37">
        <v>7</v>
      </c>
      <c r="Q11" s="37"/>
      <c r="R11" s="37"/>
      <c r="S11" s="37"/>
      <c r="T11" s="37"/>
      <c r="U11" s="43">
        <v>90</v>
      </c>
    </row>
    <row r="12" spans="1:21">
      <c r="A12" s="36" t="s">
        <v>31</v>
      </c>
      <c r="B12" s="37">
        <v>21</v>
      </c>
      <c r="C12" s="37">
        <v>16</v>
      </c>
      <c r="D12" s="37">
        <v>1</v>
      </c>
      <c r="E12" s="37">
        <v>2</v>
      </c>
      <c r="F12" s="37"/>
      <c r="G12" s="37">
        <v>2</v>
      </c>
      <c r="H12" s="37">
        <v>1</v>
      </c>
      <c r="I12" s="37">
        <v>8</v>
      </c>
      <c r="J12" s="37">
        <v>8</v>
      </c>
      <c r="K12" s="37">
        <v>71</v>
      </c>
      <c r="L12" s="37">
        <v>69</v>
      </c>
      <c r="M12" s="37">
        <v>4</v>
      </c>
      <c r="N12" s="37">
        <v>1</v>
      </c>
      <c r="O12" s="37">
        <v>2</v>
      </c>
      <c r="P12" s="37">
        <v>6</v>
      </c>
      <c r="Q12" s="37"/>
      <c r="R12" s="37">
        <v>1</v>
      </c>
      <c r="S12" s="37"/>
      <c r="T12" s="37"/>
      <c r="U12" s="43">
        <v>213</v>
      </c>
    </row>
    <row r="13" spans="1:21">
      <c r="A13" s="36" t="s">
        <v>32</v>
      </c>
      <c r="B13" s="37">
        <v>13</v>
      </c>
      <c r="C13" s="37">
        <v>9</v>
      </c>
      <c r="D13" s="37">
        <v>4</v>
      </c>
      <c r="E13" s="37">
        <v>2</v>
      </c>
      <c r="F13" s="37">
        <v>1</v>
      </c>
      <c r="G13" s="37">
        <v>6</v>
      </c>
      <c r="H13" s="37">
        <v>1</v>
      </c>
      <c r="I13" s="37">
        <v>28</v>
      </c>
      <c r="J13" s="37">
        <v>11</v>
      </c>
      <c r="K13" s="37">
        <v>54</v>
      </c>
      <c r="L13" s="37">
        <v>55</v>
      </c>
      <c r="M13" s="37">
        <v>2</v>
      </c>
      <c r="N13" s="37">
        <v>1</v>
      </c>
      <c r="O13" s="37"/>
      <c r="P13" s="37">
        <v>5</v>
      </c>
      <c r="Q13" s="37"/>
      <c r="R13" s="37">
        <v>2</v>
      </c>
      <c r="S13" s="37">
        <v>1</v>
      </c>
      <c r="T13" s="37"/>
      <c r="U13" s="43">
        <v>195</v>
      </c>
    </row>
    <row r="14" spans="1:21">
      <c r="A14" s="36" t="s">
        <v>33</v>
      </c>
      <c r="B14" s="37">
        <v>16</v>
      </c>
      <c r="C14" s="37">
        <v>11</v>
      </c>
      <c r="D14" s="37">
        <v>3</v>
      </c>
      <c r="E14" s="37">
        <v>1</v>
      </c>
      <c r="F14" s="37"/>
      <c r="G14" s="37">
        <v>14</v>
      </c>
      <c r="H14" s="37">
        <v>11</v>
      </c>
      <c r="I14" s="37">
        <v>33</v>
      </c>
      <c r="J14" s="37">
        <v>18</v>
      </c>
      <c r="K14" s="37">
        <v>235</v>
      </c>
      <c r="L14" s="37">
        <v>235</v>
      </c>
      <c r="M14" s="37">
        <v>1</v>
      </c>
      <c r="N14" s="37"/>
      <c r="O14" s="37"/>
      <c r="P14" s="37">
        <v>3</v>
      </c>
      <c r="Q14" s="37"/>
      <c r="R14" s="37"/>
      <c r="S14" s="37"/>
      <c r="T14" s="37"/>
      <c r="U14" s="43">
        <v>581</v>
      </c>
    </row>
    <row r="15" spans="1:21">
      <c r="A15" s="36" t="s">
        <v>34</v>
      </c>
      <c r="B15" s="37">
        <v>47</v>
      </c>
      <c r="C15" s="37">
        <v>21</v>
      </c>
      <c r="D15" s="37">
        <v>5</v>
      </c>
      <c r="E15" s="37">
        <v>2</v>
      </c>
      <c r="F15" s="37"/>
      <c r="G15" s="37">
        <v>7</v>
      </c>
      <c r="H15" s="37">
        <v>4</v>
      </c>
      <c r="I15" s="37">
        <v>20</v>
      </c>
      <c r="J15" s="37">
        <v>12</v>
      </c>
      <c r="K15" s="37">
        <v>19</v>
      </c>
      <c r="L15" s="37">
        <v>17</v>
      </c>
      <c r="M15" s="37">
        <v>3</v>
      </c>
      <c r="N15" s="37">
        <v>1</v>
      </c>
      <c r="O15" s="37"/>
      <c r="P15" s="37">
        <v>9</v>
      </c>
      <c r="Q15" s="37">
        <v>1</v>
      </c>
      <c r="R15" s="37">
        <v>3</v>
      </c>
      <c r="S15" s="37"/>
      <c r="T15" s="37"/>
      <c r="U15" s="43">
        <v>171</v>
      </c>
    </row>
    <row r="16" spans="1:21">
      <c r="A16" s="39" t="s">
        <v>35</v>
      </c>
      <c r="B16" s="40">
        <v>20</v>
      </c>
      <c r="C16" s="40">
        <v>11</v>
      </c>
      <c r="D16" s="40">
        <v>1</v>
      </c>
      <c r="E16" s="40">
        <v>2</v>
      </c>
      <c r="F16" s="40"/>
      <c r="G16" s="40">
        <v>1</v>
      </c>
      <c r="H16" s="40">
        <v>1</v>
      </c>
      <c r="I16" s="40">
        <v>7</v>
      </c>
      <c r="J16" s="40">
        <v>6</v>
      </c>
      <c r="K16" s="40">
        <v>18</v>
      </c>
      <c r="L16" s="40">
        <v>14</v>
      </c>
      <c r="M16" s="40">
        <v>6</v>
      </c>
      <c r="N16" s="40">
        <v>2</v>
      </c>
      <c r="O16" s="40">
        <v>3</v>
      </c>
      <c r="P16" s="40">
        <v>9</v>
      </c>
      <c r="Q16" s="40">
        <v>1</v>
      </c>
      <c r="R16" s="40">
        <v>1</v>
      </c>
      <c r="S16" s="40">
        <v>5</v>
      </c>
      <c r="T16" s="40"/>
      <c r="U16" s="44">
        <v>108</v>
      </c>
    </row>
    <row r="17" spans="1:21">
      <c r="A17" s="45" t="s">
        <v>23</v>
      </c>
      <c r="B17" s="41">
        <f t="shared" ref="B17:U17" si="0">SUM(B5:B16)</f>
        <v>248</v>
      </c>
      <c r="C17" s="41">
        <f t="shared" si="0"/>
        <v>182</v>
      </c>
      <c r="D17" s="41">
        <f t="shared" si="0"/>
        <v>30</v>
      </c>
      <c r="E17" s="41">
        <f t="shared" si="0"/>
        <v>13</v>
      </c>
      <c r="F17" s="41">
        <f t="shared" si="0"/>
        <v>1</v>
      </c>
      <c r="G17" s="41">
        <f t="shared" si="0"/>
        <v>40</v>
      </c>
      <c r="H17" s="41">
        <f t="shared" si="0"/>
        <v>25</v>
      </c>
      <c r="I17" s="41">
        <f t="shared" si="0"/>
        <v>170</v>
      </c>
      <c r="J17" s="41">
        <f t="shared" si="0"/>
        <v>120</v>
      </c>
      <c r="K17" s="41">
        <f t="shared" si="0"/>
        <v>570</v>
      </c>
      <c r="L17" s="41">
        <f t="shared" si="0"/>
        <v>564</v>
      </c>
      <c r="M17" s="41">
        <f t="shared" si="0"/>
        <v>20</v>
      </c>
      <c r="N17" s="41">
        <f t="shared" si="0"/>
        <v>16</v>
      </c>
      <c r="O17" s="41">
        <f t="shared" si="0"/>
        <v>11</v>
      </c>
      <c r="P17" s="41">
        <f t="shared" si="0"/>
        <v>82</v>
      </c>
      <c r="Q17" s="41">
        <f t="shared" si="0"/>
        <v>4</v>
      </c>
      <c r="R17" s="41">
        <f t="shared" si="0"/>
        <v>13</v>
      </c>
      <c r="S17" s="41">
        <f t="shared" si="0"/>
        <v>8</v>
      </c>
      <c r="T17" s="41">
        <f t="shared" si="0"/>
        <v>1</v>
      </c>
      <c r="U17" s="42">
        <f t="shared" si="0"/>
        <v>2118</v>
      </c>
    </row>
    <row r="20" spans="1:21">
      <c r="A20" s="38" t="s">
        <v>91</v>
      </c>
    </row>
    <row r="21" spans="1:21">
      <c r="A21" s="47" t="s">
        <v>110</v>
      </c>
      <c r="B21" s="47"/>
      <c r="C21" s="47"/>
      <c r="D21" s="47"/>
      <c r="E21" s="47"/>
      <c r="F21" s="47"/>
      <c r="G21" s="47"/>
      <c r="H21" s="47"/>
      <c r="I21" s="38" t="s">
        <v>92</v>
      </c>
      <c r="J21" s="38"/>
    </row>
    <row r="22" spans="1:21">
      <c r="A22" s="47" t="s">
        <v>111</v>
      </c>
      <c r="B22" s="47"/>
      <c r="C22" s="47"/>
      <c r="D22" s="47"/>
      <c r="E22" s="47"/>
      <c r="F22" s="47"/>
      <c r="G22" s="47"/>
      <c r="H22" s="47"/>
      <c r="I22" s="38" t="s">
        <v>93</v>
      </c>
      <c r="J22" s="38"/>
    </row>
    <row r="23" spans="1:21">
      <c r="A23" s="47" t="s">
        <v>112</v>
      </c>
      <c r="B23" s="47"/>
      <c r="C23" s="47"/>
      <c r="D23" s="47"/>
      <c r="E23" s="47"/>
      <c r="F23" s="47"/>
      <c r="G23" s="47"/>
      <c r="H23" s="47"/>
      <c r="I23" s="38" t="s">
        <v>94</v>
      </c>
      <c r="J23" s="38"/>
    </row>
    <row r="24" spans="1:21">
      <c r="A24" s="47" t="s">
        <v>113</v>
      </c>
      <c r="B24" s="47"/>
      <c r="C24" s="47"/>
      <c r="D24" s="47"/>
      <c r="E24" s="47"/>
      <c r="F24" s="47"/>
      <c r="G24" s="47"/>
      <c r="H24" s="47"/>
      <c r="I24" s="38" t="s">
        <v>95</v>
      </c>
      <c r="J24" s="38"/>
    </row>
    <row r="25" spans="1:21">
      <c r="A25" s="47" t="s">
        <v>114</v>
      </c>
      <c r="B25" s="47"/>
      <c r="C25" s="47"/>
      <c r="D25" s="47"/>
      <c r="E25" s="47"/>
      <c r="F25" s="47"/>
      <c r="G25" s="47"/>
      <c r="H25" s="47"/>
      <c r="I25" s="38" t="s">
        <v>96</v>
      </c>
      <c r="J25" s="38"/>
    </row>
    <row r="26" spans="1:21">
      <c r="A26" s="47" t="s">
        <v>115</v>
      </c>
      <c r="B26" s="47"/>
      <c r="C26" s="47"/>
      <c r="D26" s="47"/>
      <c r="E26" s="47"/>
      <c r="F26" s="47"/>
      <c r="G26" s="47"/>
      <c r="H26" s="47"/>
      <c r="I26" s="38" t="s">
        <v>97</v>
      </c>
      <c r="J26" s="38"/>
    </row>
    <row r="27" spans="1:21">
      <c r="A27" s="47" t="s">
        <v>116</v>
      </c>
      <c r="B27" s="47"/>
      <c r="C27" s="47"/>
      <c r="D27" s="47"/>
      <c r="E27" s="47"/>
      <c r="F27" s="47"/>
      <c r="G27" s="47"/>
      <c r="H27" s="47"/>
      <c r="I27" s="38" t="s">
        <v>98</v>
      </c>
      <c r="J27" s="38"/>
    </row>
    <row r="28" spans="1:21">
      <c r="A28" s="47" t="s">
        <v>117</v>
      </c>
      <c r="B28" s="47"/>
      <c r="C28" s="47"/>
      <c r="D28" s="47"/>
      <c r="E28" s="47"/>
      <c r="F28" s="47"/>
      <c r="G28" s="47"/>
      <c r="H28" s="47"/>
      <c r="I28" s="38" t="s">
        <v>99</v>
      </c>
      <c r="J28" s="38"/>
    </row>
    <row r="29" spans="1:21">
      <c r="A29" s="47" t="s">
        <v>118</v>
      </c>
      <c r="B29" s="47"/>
      <c r="C29" s="47"/>
      <c r="D29" s="47"/>
      <c r="E29" s="47"/>
      <c r="F29" s="47"/>
      <c r="G29" s="47"/>
      <c r="H29" s="47"/>
      <c r="I29" s="38" t="s">
        <v>100</v>
      </c>
      <c r="J29" s="38"/>
    </row>
    <row r="30" spans="1:21">
      <c r="A30" s="47" t="s">
        <v>119</v>
      </c>
      <c r="B30" s="47"/>
      <c r="C30" s="47"/>
      <c r="D30" s="47"/>
      <c r="E30" s="47"/>
      <c r="F30" s="47"/>
      <c r="G30" s="47"/>
      <c r="H30" s="47"/>
      <c r="I30" s="38" t="s">
        <v>101</v>
      </c>
      <c r="J30" s="38"/>
    </row>
    <row r="31" spans="1:21">
      <c r="A31" s="47" t="s">
        <v>120</v>
      </c>
      <c r="B31" s="47"/>
      <c r="C31" s="47"/>
      <c r="D31" s="47"/>
      <c r="E31" s="47"/>
      <c r="F31" s="47"/>
      <c r="G31" s="47"/>
      <c r="H31" s="47"/>
      <c r="I31" s="38" t="s">
        <v>102</v>
      </c>
      <c r="J31" s="38"/>
    </row>
    <row r="32" spans="1:21">
      <c r="A32" s="47" t="s">
        <v>121</v>
      </c>
      <c r="B32" s="47"/>
      <c r="C32" s="47"/>
      <c r="D32" s="47"/>
      <c r="E32" s="47"/>
      <c r="F32" s="47"/>
      <c r="G32" s="47"/>
      <c r="H32" s="47"/>
      <c r="I32" s="38" t="s">
        <v>103</v>
      </c>
      <c r="J32" s="38"/>
    </row>
    <row r="33" spans="1:10">
      <c r="A33" s="47" t="s">
        <v>122</v>
      </c>
      <c r="B33" s="47"/>
      <c r="C33" s="47"/>
      <c r="D33" s="47"/>
      <c r="E33" s="47"/>
      <c r="F33" s="47"/>
      <c r="G33" s="47"/>
      <c r="H33" s="47"/>
      <c r="I33" s="38" t="s">
        <v>104</v>
      </c>
      <c r="J33" s="38"/>
    </row>
    <row r="34" spans="1:10">
      <c r="A34" s="47" t="s">
        <v>123</v>
      </c>
      <c r="B34" s="47"/>
      <c r="C34" s="47"/>
      <c r="D34" s="47"/>
      <c r="E34" s="47"/>
      <c r="F34" s="47"/>
      <c r="G34" s="47"/>
      <c r="H34" s="47"/>
      <c r="I34" s="38" t="s">
        <v>105</v>
      </c>
      <c r="J34" s="38"/>
    </row>
    <row r="35" spans="1:10">
      <c r="A35" s="47" t="s">
        <v>124</v>
      </c>
      <c r="B35" s="47"/>
      <c r="C35" s="47"/>
      <c r="D35" s="47"/>
      <c r="E35" s="47"/>
      <c r="F35" s="47"/>
      <c r="G35" s="47"/>
      <c r="H35" s="47"/>
      <c r="I35" s="38" t="s">
        <v>106</v>
      </c>
      <c r="J35" s="38"/>
    </row>
    <row r="36" spans="1:10">
      <c r="A36" s="47" t="s">
        <v>125</v>
      </c>
      <c r="B36" s="47"/>
      <c r="C36" s="47"/>
      <c r="D36" s="47"/>
      <c r="E36" s="47"/>
      <c r="F36" s="47"/>
      <c r="G36" s="47"/>
      <c r="H36" s="47"/>
      <c r="I36" s="38" t="s">
        <v>107</v>
      </c>
      <c r="J36" s="38"/>
    </row>
    <row r="37" spans="1:10">
      <c r="A37" s="47" t="s">
        <v>126</v>
      </c>
      <c r="B37" s="47"/>
      <c r="C37" s="47"/>
      <c r="D37" s="47"/>
      <c r="E37" s="47"/>
      <c r="F37" s="47"/>
      <c r="G37" s="47"/>
      <c r="H37" s="47"/>
      <c r="I37" s="38" t="s">
        <v>95</v>
      </c>
      <c r="J37" s="38"/>
    </row>
    <row r="38" spans="1:10">
      <c r="A38" s="47" t="s">
        <v>127</v>
      </c>
      <c r="B38" s="47"/>
      <c r="C38" s="47"/>
      <c r="D38" s="47"/>
      <c r="E38" s="47"/>
      <c r="F38" s="47"/>
      <c r="G38" s="47"/>
      <c r="H38" s="47"/>
      <c r="I38" s="38" t="s">
        <v>108</v>
      </c>
      <c r="J38" s="38"/>
    </row>
    <row r="39" spans="1:10">
      <c r="A39" s="47" t="s">
        <v>128</v>
      </c>
      <c r="B39" s="47"/>
      <c r="C39" s="47"/>
      <c r="D39" s="47"/>
      <c r="E39" s="47"/>
      <c r="F39" s="47"/>
      <c r="G39" s="47"/>
      <c r="H39" s="47"/>
      <c r="I39" s="38" t="s">
        <v>96</v>
      </c>
      <c r="J39" s="38"/>
    </row>
  </sheetData>
  <mergeCells count="21">
    <mergeCell ref="A37:H37"/>
    <mergeCell ref="A38:H38"/>
    <mergeCell ref="A39:H39"/>
    <mergeCell ref="A1:U1"/>
    <mergeCell ref="A2:U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21:H21"/>
    <mergeCell ref="A22:H22"/>
    <mergeCell ref="A23:H23"/>
    <mergeCell ref="A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ระดับป.ตรีหรือต่ำกว่า</vt:lpstr>
      <vt:lpstr>ระดับบัณฑิตศึกษา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Oae</cp:lastModifiedBy>
  <dcterms:created xsi:type="dcterms:W3CDTF">2020-03-18T04:22:02Z</dcterms:created>
  <dcterms:modified xsi:type="dcterms:W3CDTF">2020-03-26T08:31:44Z</dcterms:modified>
</cp:coreProperties>
</file>